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2620"/>
  </bookViews>
  <sheets>
    <sheet name="报价表" sheetId="2" r:id="rId1"/>
  </sheets>
  <calcPr calcId="144525"/>
</workbook>
</file>

<file path=xl/sharedStrings.xml><?xml version="1.0" encoding="utf-8"?>
<sst xmlns="http://schemas.openxmlformats.org/spreadsheetml/2006/main" count="45" uniqueCount="32">
  <si>
    <t>报价表</t>
  </si>
  <si>
    <t>报价单位：</t>
  </si>
  <si>
    <t>序号</t>
  </si>
  <si>
    <t>服务内容</t>
  </si>
  <si>
    <t>服务时间</t>
  </si>
  <si>
    <t>服务人数（人）</t>
  </si>
  <si>
    <t>报  价
（元/月/人，
含税）</t>
  </si>
  <si>
    <t>报  价
（元/月，
含税）</t>
  </si>
  <si>
    <t>报  价
（元/年/人，
含税）</t>
  </si>
  <si>
    <t>报  价
（元/年，
含税）</t>
  </si>
  <si>
    <t>备注</t>
  </si>
  <si>
    <t>行政管理业务</t>
  </si>
  <si>
    <t>2年</t>
  </si>
  <si>
    <t>综合事务业务</t>
  </si>
  <si>
    <t>生产管理业务</t>
  </si>
  <si>
    <t>市场营销业务</t>
  </si>
  <si>
    <t>审计管理业务</t>
  </si>
  <si>
    <t>安全管理业务</t>
  </si>
  <si>
    <t>财务基础事务服务</t>
  </si>
  <si>
    <t>园区管理业务</t>
  </si>
  <si>
    <t>小计</t>
  </si>
  <si>
    <t>库存管理业务</t>
  </si>
  <si>
    <t>加工板块业务</t>
  </si>
  <si>
    <t>食品检测板块业务</t>
  </si>
  <si>
    <t>食用菌实验相关业务</t>
  </si>
  <si>
    <t>食用菌开发业务</t>
  </si>
  <si>
    <t>其他临时性服务</t>
  </si>
  <si>
    <t>元/小时</t>
  </si>
  <si>
    <t>合计</t>
  </si>
  <si>
    <t>费用月度合计（含税）：</t>
  </si>
  <si>
    <t>费用年度合计（含税）：</t>
  </si>
  <si>
    <t>报价说明：1.报价费用包含但不限于人员工资、社保、公积金、各类福利费用、管理费用等；
          2.报价不含差旅费用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</si>
</sst>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70" zoomScaleNormal="70" workbookViewId="0">
      <selection activeCell="B18" sqref="B18"/>
    </sheetView>
  </sheetViews>
  <sheetFormatPr defaultColWidth="20.3846153846154" defaultRowHeight="22" customHeight="1"/>
  <cols>
    <col min="1" max="1" width="7.04807692307692" style="3" customWidth="1"/>
    <col min="2" max="9" width="14.4038461538462" style="3" customWidth="1"/>
    <col min="10" max="16359" width="20.3846153846154" style="3" customWidth="1"/>
    <col min="16360" max="16384" width="20.3846153846154" style="3"/>
  </cols>
  <sheetData>
    <row r="1" s="1" customFormat="1" ht="5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6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65" customHeight="1" spans="1:9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39" customHeight="1" spans="1:9">
      <c r="A4" s="6">
        <f>ROW()-3</f>
        <v>1</v>
      </c>
      <c r="B4" s="8" t="s">
        <v>11</v>
      </c>
      <c r="C4" s="6" t="s">
        <v>12</v>
      </c>
      <c r="D4" s="9">
        <v>4</v>
      </c>
      <c r="E4" s="6"/>
      <c r="F4" s="6">
        <f>E4*D4</f>
        <v>0</v>
      </c>
      <c r="G4" s="6">
        <f>E4*12</f>
        <v>0</v>
      </c>
      <c r="H4" s="6">
        <f>G4*D4</f>
        <v>0</v>
      </c>
      <c r="I4" s="6"/>
    </row>
    <row r="5" s="1" customFormat="1" ht="39" customHeight="1" spans="1:9">
      <c r="A5" s="6">
        <f t="shared" ref="A5:A12" si="0">ROW()-3</f>
        <v>2</v>
      </c>
      <c r="B5" s="8" t="s">
        <v>13</v>
      </c>
      <c r="C5" s="6" t="s">
        <v>12</v>
      </c>
      <c r="D5" s="9">
        <v>10</v>
      </c>
      <c r="E5" s="6"/>
      <c r="F5" s="6">
        <f t="shared" ref="F5:F12" si="1">E5*D5</f>
        <v>0</v>
      </c>
      <c r="G5" s="6">
        <f t="shared" ref="G5:G12" si="2">E5*12</f>
        <v>0</v>
      </c>
      <c r="H5" s="6">
        <f t="shared" ref="H5:H12" si="3">G5*D5</f>
        <v>0</v>
      </c>
      <c r="I5" s="6"/>
    </row>
    <row r="6" s="1" customFormat="1" ht="39" customHeight="1" spans="1:9">
      <c r="A6" s="6">
        <f t="shared" si="0"/>
        <v>3</v>
      </c>
      <c r="B6" s="8" t="s">
        <v>14</v>
      </c>
      <c r="C6" s="6" t="s">
        <v>12</v>
      </c>
      <c r="D6" s="9">
        <v>16</v>
      </c>
      <c r="E6" s="6"/>
      <c r="F6" s="6">
        <f t="shared" si="1"/>
        <v>0</v>
      </c>
      <c r="G6" s="6">
        <f t="shared" si="2"/>
        <v>0</v>
      </c>
      <c r="H6" s="6">
        <f t="shared" si="3"/>
        <v>0</v>
      </c>
      <c r="I6" s="6"/>
    </row>
    <row r="7" s="1" customFormat="1" ht="39" customHeight="1" spans="1:9">
      <c r="A7" s="6">
        <f t="shared" si="0"/>
        <v>4</v>
      </c>
      <c r="B7" s="8" t="s">
        <v>15</v>
      </c>
      <c r="C7" s="6" t="s">
        <v>12</v>
      </c>
      <c r="D7" s="9">
        <v>6</v>
      </c>
      <c r="E7" s="6"/>
      <c r="F7" s="6">
        <f t="shared" si="1"/>
        <v>0</v>
      </c>
      <c r="G7" s="6">
        <f t="shared" si="2"/>
        <v>0</v>
      </c>
      <c r="H7" s="6">
        <f t="shared" si="3"/>
        <v>0</v>
      </c>
      <c r="I7" s="6"/>
    </row>
    <row r="8" s="1" customFormat="1" ht="39" customHeight="1" spans="1:9">
      <c r="A8" s="6">
        <f t="shared" si="0"/>
        <v>5</v>
      </c>
      <c r="B8" s="8" t="s">
        <v>16</v>
      </c>
      <c r="C8" s="6" t="s">
        <v>12</v>
      </c>
      <c r="D8" s="9">
        <v>1</v>
      </c>
      <c r="E8" s="6"/>
      <c r="F8" s="6">
        <f t="shared" si="1"/>
        <v>0</v>
      </c>
      <c r="G8" s="6">
        <f t="shared" si="2"/>
        <v>0</v>
      </c>
      <c r="H8" s="6">
        <f t="shared" si="3"/>
        <v>0</v>
      </c>
      <c r="I8" s="6"/>
    </row>
    <row r="9" s="1" customFormat="1" ht="39" customHeight="1" spans="1:9">
      <c r="A9" s="6">
        <f t="shared" si="0"/>
        <v>6</v>
      </c>
      <c r="B9" s="8" t="s">
        <v>17</v>
      </c>
      <c r="C9" s="6" t="s">
        <v>12</v>
      </c>
      <c r="D9" s="9">
        <v>1</v>
      </c>
      <c r="E9" s="6"/>
      <c r="F9" s="6">
        <f t="shared" si="1"/>
        <v>0</v>
      </c>
      <c r="G9" s="6">
        <f t="shared" si="2"/>
        <v>0</v>
      </c>
      <c r="H9" s="6">
        <f t="shared" si="3"/>
        <v>0</v>
      </c>
      <c r="I9" s="6"/>
    </row>
    <row r="10" s="1" customFormat="1" ht="39" customHeight="1" spans="1:9">
      <c r="A10" s="6">
        <f t="shared" si="0"/>
        <v>7</v>
      </c>
      <c r="B10" s="8" t="s">
        <v>18</v>
      </c>
      <c r="C10" s="6" t="s">
        <v>12</v>
      </c>
      <c r="D10" s="9">
        <v>1</v>
      </c>
      <c r="E10" s="6"/>
      <c r="F10" s="6">
        <f t="shared" si="1"/>
        <v>0</v>
      </c>
      <c r="G10" s="6">
        <f t="shared" si="2"/>
        <v>0</v>
      </c>
      <c r="H10" s="6">
        <f t="shared" si="3"/>
        <v>0</v>
      </c>
      <c r="I10" s="6"/>
    </row>
    <row r="11" s="1" customFormat="1" ht="39" customHeight="1" spans="1:9">
      <c r="A11" s="6">
        <f t="shared" si="0"/>
        <v>8</v>
      </c>
      <c r="B11" s="8" t="s">
        <v>19</v>
      </c>
      <c r="C11" s="6" t="s">
        <v>12</v>
      </c>
      <c r="D11" s="9">
        <v>1</v>
      </c>
      <c r="E11" s="6"/>
      <c r="F11" s="6">
        <f t="shared" si="1"/>
        <v>0</v>
      </c>
      <c r="G11" s="6">
        <f t="shared" si="2"/>
        <v>0</v>
      </c>
      <c r="H11" s="6">
        <f t="shared" si="3"/>
        <v>0</v>
      </c>
      <c r="I11" s="6"/>
    </row>
    <row r="12" s="1" customFormat="1" ht="39" customHeight="1" spans="1:9">
      <c r="A12" s="10" t="s">
        <v>20</v>
      </c>
      <c r="B12" s="11"/>
      <c r="C12" s="12"/>
      <c r="D12" s="9">
        <f>SUM(D4:D11)</f>
        <v>40</v>
      </c>
      <c r="E12" s="9">
        <f>SUM(E4:E11)</f>
        <v>0</v>
      </c>
      <c r="F12" s="9">
        <f>SUM(F4:F11)</f>
        <v>0</v>
      </c>
      <c r="G12" s="9">
        <f>SUM(G4:G11)</f>
        <v>0</v>
      </c>
      <c r="H12" s="9">
        <f>SUM(H4:H11)</f>
        <v>0</v>
      </c>
      <c r="I12" s="6"/>
    </row>
    <row r="13" s="1" customFormat="1" ht="39" customHeight="1" spans="1:9">
      <c r="A13" s="6">
        <v>9</v>
      </c>
      <c r="B13" s="8" t="s">
        <v>21</v>
      </c>
      <c r="C13" s="6" t="s">
        <v>12</v>
      </c>
      <c r="D13" s="9">
        <v>1</v>
      </c>
      <c r="E13" s="6"/>
      <c r="F13" s="6">
        <f t="shared" ref="F13:F17" si="4">E13*D13</f>
        <v>0</v>
      </c>
      <c r="G13" s="6">
        <f t="shared" ref="G13:G17" si="5">E13*12</f>
        <v>0</v>
      </c>
      <c r="H13" s="6">
        <f t="shared" ref="H13:H17" si="6">G13*D13</f>
        <v>0</v>
      </c>
      <c r="I13" s="6"/>
    </row>
    <row r="14" s="1" customFormat="1" ht="39" customHeight="1" spans="1:9">
      <c r="A14" s="6">
        <v>10</v>
      </c>
      <c r="B14" s="8" t="s">
        <v>22</v>
      </c>
      <c r="C14" s="6" t="s">
        <v>12</v>
      </c>
      <c r="D14" s="9">
        <v>1</v>
      </c>
      <c r="E14" s="6"/>
      <c r="F14" s="6">
        <f t="shared" si="4"/>
        <v>0</v>
      </c>
      <c r="G14" s="6">
        <f t="shared" si="5"/>
        <v>0</v>
      </c>
      <c r="H14" s="6">
        <f t="shared" si="6"/>
        <v>0</v>
      </c>
      <c r="I14" s="6"/>
    </row>
    <row r="15" s="1" customFormat="1" ht="39" customHeight="1" spans="1:9">
      <c r="A15" s="6">
        <v>11</v>
      </c>
      <c r="B15" s="8" t="s">
        <v>23</v>
      </c>
      <c r="C15" s="6" t="s">
        <v>12</v>
      </c>
      <c r="D15" s="9">
        <v>1</v>
      </c>
      <c r="E15" s="6"/>
      <c r="F15" s="6">
        <f t="shared" si="4"/>
        <v>0</v>
      </c>
      <c r="G15" s="6">
        <f t="shared" si="5"/>
        <v>0</v>
      </c>
      <c r="H15" s="6">
        <f t="shared" si="6"/>
        <v>0</v>
      </c>
      <c r="I15" s="6"/>
    </row>
    <row r="16" s="3" customFormat="1" ht="39" customHeight="1" spans="1:9">
      <c r="A16" s="6">
        <v>12</v>
      </c>
      <c r="B16" s="8" t="s">
        <v>24</v>
      </c>
      <c r="C16" s="6" t="s">
        <v>12</v>
      </c>
      <c r="D16" s="9">
        <v>1</v>
      </c>
      <c r="E16" s="17"/>
      <c r="F16" s="6">
        <f t="shared" si="4"/>
        <v>0</v>
      </c>
      <c r="G16" s="6">
        <f t="shared" si="5"/>
        <v>0</v>
      </c>
      <c r="H16" s="6">
        <f t="shared" si="6"/>
        <v>0</v>
      </c>
      <c r="I16" s="17"/>
    </row>
    <row r="17" ht="39" customHeight="1" spans="1:9">
      <c r="A17" s="6">
        <v>13</v>
      </c>
      <c r="B17" s="8" t="s">
        <v>25</v>
      </c>
      <c r="C17" s="6" t="s">
        <v>12</v>
      </c>
      <c r="D17" s="9">
        <v>1</v>
      </c>
      <c r="E17" s="17"/>
      <c r="F17" s="6">
        <f t="shared" si="4"/>
        <v>0</v>
      </c>
      <c r="G17" s="6">
        <f t="shared" si="5"/>
        <v>0</v>
      </c>
      <c r="H17" s="6">
        <f t="shared" si="6"/>
        <v>0</v>
      </c>
      <c r="I17" s="17"/>
    </row>
    <row r="18" ht="39" customHeight="1" spans="1:9">
      <c r="A18" s="1">
        <v>14</v>
      </c>
      <c r="B18" s="6" t="s">
        <v>26</v>
      </c>
      <c r="C18" s="10" t="s">
        <v>27</v>
      </c>
      <c r="D18" s="11"/>
      <c r="E18" s="11"/>
      <c r="F18" s="11"/>
      <c r="G18" s="11"/>
      <c r="H18" s="12"/>
      <c r="I18" s="17"/>
    </row>
    <row r="19" ht="34" customHeight="1" spans="1:9">
      <c r="A19" s="10" t="s">
        <v>20</v>
      </c>
      <c r="B19" s="11"/>
      <c r="C19" s="12"/>
      <c r="D19" s="6">
        <f t="shared" ref="D19:H19" si="7">SUM(D13:D17)</f>
        <v>5</v>
      </c>
      <c r="E19" s="6">
        <f t="shared" si="7"/>
        <v>0</v>
      </c>
      <c r="F19" s="6">
        <f t="shared" si="7"/>
        <v>0</v>
      </c>
      <c r="G19" s="6">
        <f t="shared" si="7"/>
        <v>0</v>
      </c>
      <c r="H19" s="6">
        <f t="shared" si="7"/>
        <v>0</v>
      </c>
      <c r="I19" s="17"/>
    </row>
    <row r="20" ht="34" customHeight="1" spans="1:9">
      <c r="A20" s="10" t="s">
        <v>28</v>
      </c>
      <c r="B20" s="11"/>
      <c r="C20" s="12"/>
      <c r="D20" s="6">
        <f t="shared" ref="D20:H20" si="8">D19+D12</f>
        <v>45</v>
      </c>
      <c r="E20" s="6">
        <f t="shared" si="8"/>
        <v>0</v>
      </c>
      <c r="F20" s="6">
        <f t="shared" si="8"/>
        <v>0</v>
      </c>
      <c r="G20" s="6">
        <f t="shared" si="8"/>
        <v>0</v>
      </c>
      <c r="H20" s="6">
        <f t="shared" si="8"/>
        <v>0</v>
      </c>
      <c r="I20" s="17"/>
    </row>
    <row r="21" ht="42" customHeight="1" spans="1:9">
      <c r="A21" s="13" t="s">
        <v>29</v>
      </c>
      <c r="B21" s="14"/>
      <c r="C21" s="14"/>
      <c r="D21" s="14"/>
      <c r="E21" s="14"/>
      <c r="F21" s="14"/>
      <c r="G21" s="14"/>
      <c r="H21" s="14"/>
      <c r="I21" s="18"/>
    </row>
    <row r="22" ht="42" customHeight="1" spans="1:9">
      <c r="A22" s="13" t="s">
        <v>30</v>
      </c>
      <c r="B22" s="14"/>
      <c r="C22" s="14"/>
      <c r="D22" s="14"/>
      <c r="E22" s="14"/>
      <c r="F22" s="14"/>
      <c r="G22" s="14"/>
      <c r="H22" s="14"/>
      <c r="I22" s="18"/>
    </row>
    <row r="23" ht="42" customHeight="1" spans="1:9">
      <c r="A23" s="15" t="s">
        <v>31</v>
      </c>
      <c r="B23" s="16"/>
      <c r="C23" s="16"/>
      <c r="D23" s="16"/>
      <c r="E23" s="16"/>
      <c r="F23" s="16"/>
      <c r="G23" s="16"/>
      <c r="H23" s="16"/>
      <c r="I23" s="19"/>
    </row>
  </sheetData>
  <mergeCells count="9">
    <mergeCell ref="A1:I1"/>
    <mergeCell ref="A2:I2"/>
    <mergeCell ref="A12:C12"/>
    <mergeCell ref="C18:H18"/>
    <mergeCell ref="A19:C19"/>
    <mergeCell ref="A20:C20"/>
    <mergeCell ref="A21:I21"/>
    <mergeCell ref="A22:I22"/>
    <mergeCell ref="A23:I23"/>
  </mergeCells>
  <conditionalFormatting sqref="B3">
    <cfRule type="duplicateValues" dxfId="0" priority="1"/>
  </conditionalFormatting>
  <conditionalFormatting sqref="B4:B11 B13:B17 A1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罗明丽</dc:creator>
  <cp:lastModifiedBy>Jmy</cp:lastModifiedBy>
  <dcterms:created xsi:type="dcterms:W3CDTF">2025-05-27T10:49:00Z</dcterms:created>
  <dcterms:modified xsi:type="dcterms:W3CDTF">2025-09-04T11:07:12Z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3E47510D3D7296746002B9681AFEC25D_43</vt:lpwstr>
  </property>
  <property fmtid="{D5CDD505-2E9C-101B-9397-08002B2CF9AE}" pid="3" name="KSOProductBuildVer">
    <vt:lpwstr>2052-6.2.2.8394</vt:lpwstr>
  </property>
  <property fmtid="{D5CDD505-2E9C-101B-9397-08002B2CF9AE}" pid="4" name="KSOReadingLayout">
    <vt:bool>true</vt:bool>
  </property>
</Properties>
</file>