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65" activeTab="5"/>
  </bookViews>
  <sheets>
    <sheet name="集团本部" sheetId="1" r:id="rId1"/>
    <sheet name="菜篮子" sheetId="4" r:id="rId2"/>
    <sheet name="海科" sheetId="5" r:id="rId3"/>
    <sheet name="菌菇" sheetId="6" r:id="rId4"/>
    <sheet name="贵农" sheetId="7" r:id="rId5"/>
    <sheet name="研究院" sheetId="8" r:id="rId6"/>
  </sheets>
  <externalReferences>
    <externalReference r:id="rId7"/>
  </externalReferences>
  <definedNames>
    <definedName name="_xlnm.Print_Titles" localSheetId="4">贵农!$1:$3</definedName>
    <definedName name="_xlnm.Print_Titles" localSheetId="0">集团本部!$1:$3</definedName>
    <definedName name="_xlnm.Print_Titles" localSheetId="5">研究院!$1:$3</definedName>
  </definedNames>
  <calcPr calcId="124519"/>
</workbook>
</file>

<file path=xl/calcChain.xml><?xml version="1.0" encoding="utf-8"?>
<calcChain xmlns="http://schemas.openxmlformats.org/spreadsheetml/2006/main">
  <c r="D31" i="8"/>
  <c r="D43" i="7"/>
  <c r="D13" i="6"/>
  <c r="D7" i="5"/>
  <c r="D15" i="4"/>
  <c r="D33" i="1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<sst xmlns="http://schemas.openxmlformats.org/spreadsheetml/2006/main" count="452" uniqueCount="236">
  <si>
    <t>贵阳市农业农垦投资发展集团有限公司招聘2021-2022年度高校应届毕业生入围面试名单</t>
  </si>
  <si>
    <t>序号</t>
  </si>
  <si>
    <t>招聘企业</t>
  </si>
  <si>
    <t>招聘岗位</t>
  </si>
  <si>
    <t>招聘人数</t>
  </si>
  <si>
    <t>姓名</t>
  </si>
  <si>
    <t>毕业院校</t>
  </si>
  <si>
    <t>所学专业</t>
  </si>
  <si>
    <t>考试成绩</t>
  </si>
  <si>
    <t>备注</t>
  </si>
  <si>
    <t>贵阳市农业农垦投资发展集团有限公司</t>
  </si>
  <si>
    <t>管理培训生（人力资源管理岗，人力资源相关专业）</t>
  </si>
  <si>
    <t>潘小婷</t>
  </si>
  <si>
    <t>贵州大学</t>
  </si>
  <si>
    <t>毛昊旻</t>
  </si>
  <si>
    <t>江克花</t>
  </si>
  <si>
    <t>段翘楚</t>
  </si>
  <si>
    <t>昆仕兰大学</t>
  </si>
  <si>
    <t>管理培训生（党群工作岗，哲学或思想政治专业，中共党员）</t>
  </si>
  <si>
    <t>赵敏</t>
  </si>
  <si>
    <t>章书</t>
  </si>
  <si>
    <t>贵州师范大学</t>
  </si>
  <si>
    <t>刘思妍</t>
  </si>
  <si>
    <t>管理培训生（财务管理岗，财务管理或会计专业）</t>
  </si>
  <si>
    <t>倪兰</t>
  </si>
  <si>
    <t>周红艳</t>
  </si>
  <si>
    <t>贵州财经大学</t>
  </si>
  <si>
    <t>周颖</t>
  </si>
  <si>
    <t>管理培训生（文书写作或信息宣传岗，汉语言文学或者新闻学专业）</t>
  </si>
  <si>
    <t>周玲</t>
  </si>
  <si>
    <t>湖北大学</t>
  </si>
  <si>
    <t>龙慕瑾</t>
  </si>
  <si>
    <t>内蒙古大学</t>
  </si>
  <si>
    <t>王璐璐</t>
  </si>
  <si>
    <t>管理培训生（法务管理岗，法学专业）</t>
  </si>
  <si>
    <t>李仪</t>
  </si>
  <si>
    <t>张翔宇</t>
  </si>
  <si>
    <t>蒋敏</t>
  </si>
  <si>
    <t>重庆理工大学</t>
  </si>
  <si>
    <t>管理培训生（内审或投融资管理岗，经济、审计类专业1人）</t>
  </si>
  <si>
    <t>孙贵方</t>
  </si>
  <si>
    <t>王曦</t>
  </si>
  <si>
    <t>华沙大学</t>
  </si>
  <si>
    <t>管理培训生（产业管理岗，农学种植类相关专业）</t>
  </si>
  <si>
    <t>刘梦娇</t>
  </si>
  <si>
    <t>浙江大学</t>
  </si>
  <si>
    <t>王大娟</t>
  </si>
  <si>
    <t>杨蕤</t>
  </si>
  <si>
    <t>熊露露</t>
  </si>
  <si>
    <t>黄世安</t>
  </si>
  <si>
    <t>王雨</t>
  </si>
  <si>
    <t>管理培训生（产业管理岗，动物医学、养殖相关专业）</t>
  </si>
  <si>
    <t>罗韦</t>
  </si>
  <si>
    <t>杨志刚</t>
  </si>
  <si>
    <t>游敏芳</t>
  </si>
  <si>
    <t>郭徵力</t>
  </si>
  <si>
    <t>王剑</t>
  </si>
  <si>
    <t>合计</t>
  </si>
  <si>
    <t>贵阳市菜篮子集团有限公司</t>
  </si>
  <si>
    <t>生产专员</t>
  </si>
  <si>
    <t>王艺琴</t>
  </si>
  <si>
    <t>园艺</t>
  </si>
  <si>
    <t>李扬</t>
  </si>
  <si>
    <t>中国科学院大学</t>
  </si>
  <si>
    <t>细胞生物学</t>
  </si>
  <si>
    <t>杨馥韩</t>
  </si>
  <si>
    <t>资源利用与植物保护</t>
  </si>
  <si>
    <t>张涵</t>
  </si>
  <si>
    <t>资源利用与环境保护</t>
  </si>
  <si>
    <t>调剂</t>
  </si>
  <si>
    <t>张猛</t>
  </si>
  <si>
    <t>农艺与种业</t>
  </si>
  <si>
    <t>刘文东</t>
  </si>
  <si>
    <t>作物栽培学与耕作</t>
  </si>
  <si>
    <t>袁常健</t>
  </si>
  <si>
    <t>中国农业大学</t>
  </si>
  <si>
    <t>植物保护</t>
  </si>
  <si>
    <t>张国俊</t>
  </si>
  <si>
    <t>刘世江</t>
  </si>
  <si>
    <t>信息专员</t>
  </si>
  <si>
    <t>张超</t>
  </si>
  <si>
    <t>计算机网络与信息安全</t>
  </si>
  <si>
    <t>冀南南</t>
  </si>
  <si>
    <t>金融统计与风险管理</t>
  </si>
  <si>
    <t>贵州海科实业发展有限公司</t>
  </si>
  <si>
    <t>食品研发技术岗</t>
  </si>
  <si>
    <t>黄武</t>
  </si>
  <si>
    <t>食品工程</t>
  </si>
  <si>
    <t>李飞</t>
  </si>
  <si>
    <t>华中农业大学</t>
  </si>
  <si>
    <t>生物与医药（食品工程）</t>
  </si>
  <si>
    <t>朱若男</t>
  </si>
  <si>
    <t>食品加工与安全</t>
  </si>
  <si>
    <t>贵阳市菌菇产业发展有限公司</t>
  </si>
  <si>
    <t>食用菌技术员</t>
  </si>
  <si>
    <t>金海润</t>
  </si>
  <si>
    <t>农学</t>
  </si>
  <si>
    <t>李芳芳</t>
  </si>
  <si>
    <t>贵阳学院</t>
  </si>
  <si>
    <t>生物工程</t>
  </si>
  <si>
    <t>余梅</t>
  </si>
  <si>
    <t>贵州医科大学</t>
  </si>
  <si>
    <t>食品质量与安全</t>
  </si>
  <si>
    <t>贵阳农产品物流发展有限公司</t>
  </si>
  <si>
    <t>文案岗</t>
  </si>
  <si>
    <t>高雪娇</t>
  </si>
  <si>
    <t>园林</t>
  </si>
  <si>
    <t>杨云焦</t>
  </si>
  <si>
    <t>汉语言文学</t>
  </si>
  <si>
    <t>王松</t>
  </si>
  <si>
    <t>物流管理</t>
  </si>
  <si>
    <t>吕雪寒</t>
  </si>
  <si>
    <t>徐冰玉</t>
  </si>
  <si>
    <t>新闻与传播</t>
  </si>
  <si>
    <t>陈雪</t>
  </si>
  <si>
    <t>贵州民族大学</t>
  </si>
  <si>
    <t>王璇</t>
  </si>
  <si>
    <t>梅倩</t>
  </si>
  <si>
    <t>涂欢</t>
  </si>
  <si>
    <t>食品安全岗</t>
  </si>
  <si>
    <t>孟秀柔</t>
  </si>
  <si>
    <t>有机化学</t>
  </si>
  <si>
    <t>池继焰</t>
  </si>
  <si>
    <t>食品加工与安全专业</t>
  </si>
  <si>
    <t>曹红艳</t>
  </si>
  <si>
    <t>张厅</t>
  </si>
  <si>
    <t>张灵丽</t>
  </si>
  <si>
    <t>食品科学与工程</t>
  </si>
  <si>
    <t>陈蓉</t>
  </si>
  <si>
    <t>生物学</t>
  </si>
  <si>
    <t>人力资源岗</t>
  </si>
  <si>
    <t>张静</t>
  </si>
  <si>
    <t>人力资源管理</t>
  </si>
  <si>
    <t>刘若</t>
  </si>
  <si>
    <t>工商管理</t>
  </si>
  <si>
    <t>梁艳</t>
  </si>
  <si>
    <t>行政岗</t>
  </si>
  <si>
    <t>刘媛</t>
  </si>
  <si>
    <t>公共事业管理</t>
  </si>
  <si>
    <t>吴贤德</t>
  </si>
  <si>
    <t>贵州财经大学商务学院</t>
  </si>
  <si>
    <t>行政管理</t>
  </si>
  <si>
    <t>赵官雄</t>
  </si>
  <si>
    <t>蔡仕茂</t>
  </si>
  <si>
    <t>农村发展</t>
  </si>
  <si>
    <t>朱中飞</t>
  </si>
  <si>
    <t>任柳前</t>
  </si>
  <si>
    <t>思想政治教育</t>
  </si>
  <si>
    <t>宣传岗</t>
  </si>
  <si>
    <t>刘敏</t>
  </si>
  <si>
    <t>广播电视学</t>
  </si>
  <si>
    <t>何春春</t>
  </si>
  <si>
    <t>文化产业管理</t>
  </si>
  <si>
    <t>王庭苇</t>
  </si>
  <si>
    <t>市场营销岗</t>
  </si>
  <si>
    <t>张欢</t>
  </si>
  <si>
    <t>经济学</t>
  </si>
  <si>
    <t>财务岗</t>
  </si>
  <si>
    <t>岳倩倩</t>
  </si>
  <si>
    <t>会计学</t>
  </si>
  <si>
    <t>万小倩</t>
  </si>
  <si>
    <t>彭明瑾</t>
  </si>
  <si>
    <t>贵州大学明德学院</t>
  </si>
  <si>
    <t>品控岗</t>
  </si>
  <si>
    <t>冉冉</t>
  </si>
  <si>
    <t>王转红</t>
  </si>
  <si>
    <t>贵阳市农投现代农业产业技术研究院</t>
  </si>
  <si>
    <t>党建岗位</t>
  </si>
  <si>
    <t>赵荣莉</t>
  </si>
  <si>
    <t xml:space="preserve"> 汉语言文学专业</t>
  </si>
  <si>
    <t>潘妹香</t>
  </si>
  <si>
    <t xml:space="preserve">国际经济与贸易 </t>
  </si>
  <si>
    <t>社会工作</t>
  </si>
  <si>
    <t>检测分析岗</t>
  </si>
  <si>
    <t>罗广森</t>
  </si>
  <si>
    <t>化学专业</t>
  </si>
  <si>
    <t>姚绍炉</t>
  </si>
  <si>
    <t>谢国情</t>
  </si>
  <si>
    <t xml:space="preserve"> 生物工程</t>
  </si>
  <si>
    <t>办公室文秘</t>
  </si>
  <si>
    <t>高正芬</t>
  </si>
  <si>
    <t>舒颖</t>
  </si>
  <si>
    <t>邵静</t>
  </si>
  <si>
    <t>数据信息管理岗</t>
  </si>
  <si>
    <t>田骥</t>
  </si>
  <si>
    <t>电子信息工程</t>
  </si>
  <si>
    <t>宋林惠</t>
  </si>
  <si>
    <t>信息与计算科学</t>
  </si>
  <si>
    <t>狐梦蝶</t>
  </si>
  <si>
    <t>信息与计算机科学</t>
  </si>
  <si>
    <t>种业中心岗</t>
  </si>
  <si>
    <t>黎晨澄</t>
  </si>
  <si>
    <t>玉建榜</t>
  </si>
  <si>
    <t>种子科学与工程</t>
  </si>
  <si>
    <t>吴传福</t>
  </si>
  <si>
    <t>农产品加工中心岗</t>
  </si>
  <si>
    <t>郭雪峰</t>
  </si>
  <si>
    <t>李云霞</t>
  </si>
  <si>
    <t>宁波大学</t>
  </si>
  <si>
    <t>石媛媛</t>
  </si>
  <si>
    <t>管庆林</t>
  </si>
  <si>
    <t>陆敏涛</t>
  </si>
  <si>
    <t>赵长建</t>
  </si>
  <si>
    <t>新疆大学</t>
  </si>
  <si>
    <t>农业信息工程中心岗</t>
  </si>
  <si>
    <t>山地农机中心岗</t>
  </si>
  <si>
    <t>冷云帅</t>
  </si>
  <si>
    <t>敖志超</t>
  </si>
  <si>
    <t>吴红霜</t>
  </si>
  <si>
    <t>文婷</t>
  </si>
  <si>
    <t>田芳</t>
  </si>
  <si>
    <t>姚园园</t>
  </si>
  <si>
    <t>遵义师范学院</t>
  </si>
  <si>
    <t>农业资源与环境</t>
  </si>
  <si>
    <t>生物技术</t>
  </si>
  <si>
    <t>调剂</t>
    <phoneticPr fontId="6" type="noConversion"/>
  </si>
  <si>
    <t>何莉</t>
  </si>
  <si>
    <t>国际经济与贸易</t>
  </si>
  <si>
    <t>赵艳梅</t>
  </si>
  <si>
    <t>石超</t>
  </si>
  <si>
    <t>计算机科学与技术</t>
  </si>
  <si>
    <t>付国娇</t>
  </si>
  <si>
    <t>物理管理</t>
  </si>
  <si>
    <t>陈飞飞</t>
  </si>
  <si>
    <t>刘建桃</t>
  </si>
  <si>
    <t>陈菊</t>
  </si>
  <si>
    <t>唐守英</t>
  </si>
  <si>
    <t>邓吉</t>
  </si>
  <si>
    <t>矿产普查与勘探</t>
  </si>
  <si>
    <t>田志擎</t>
  </si>
  <si>
    <t>食品加工与安全</t>
    <phoneticPr fontId="6" type="noConversion"/>
  </si>
  <si>
    <t>杨鉴</t>
  </si>
  <si>
    <t>环境科学与工程</t>
  </si>
  <si>
    <t xml:space="preserve"> 机械设计制造及其自动化</t>
    <phoneticPr fontId="6" type="noConversion"/>
  </si>
  <si>
    <t>姚云静</t>
  </si>
  <si>
    <t>中草药栽培与鉴定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</si>
</sst>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zf/Documents/WeChat%20Files/aluo5745/FileStorage/File/2022-04/&#36149;&#38451;&#24066;&#20892;&#19994;&#20892;&#22438;&#25237;&#36164;&#21457;&#23637;&#38598;&#22242;&#26377;&#38480;&#20844;&#21496;2021-2022&#24180;&#26657;&#22253;&#25307;&#32856;&#31508;&#35797;&#25104;&#32489;-&#65288;&#31649;&#22521;&#29983;&#25490;&#21517;&#65289;4.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管理培训生排名"/>
      <sheetName val="其他岗位"/>
      <sheetName val="推荐子企业名单"/>
    </sheetNames>
    <sheetDataSet>
      <sheetData sheetId="0">
        <row r="3">
          <cell r="B3" t="str">
            <v>姓名</v>
          </cell>
          <cell r="C3" t="str">
            <v>报考岗位</v>
          </cell>
          <cell r="D3" t="str">
            <v>性别</v>
          </cell>
          <cell r="E3" t="str">
            <v>年龄</v>
          </cell>
          <cell r="F3" t="str">
            <v>电话</v>
          </cell>
          <cell r="G3" t="str">
            <v>电子邮箱</v>
          </cell>
          <cell r="H3" t="str">
            <v>最高学历</v>
          </cell>
          <cell r="I3" t="str">
            <v>毕业院校</v>
          </cell>
          <cell r="J3" t="str">
            <v>所学专业</v>
          </cell>
        </row>
        <row r="5">
          <cell r="B5" t="str">
            <v>倪兰</v>
          </cell>
          <cell r="C5" t="str">
            <v>管理培训生</v>
          </cell>
          <cell r="D5" t="str">
            <v>女</v>
          </cell>
          <cell r="E5">
            <v>28</v>
          </cell>
          <cell r="F5" t="str">
            <v>13122731086</v>
          </cell>
          <cell r="G5" t="str">
            <v>1094619020@qq.com</v>
          </cell>
          <cell r="H5" t="str">
            <v>硕士研究生</v>
          </cell>
          <cell r="I5" t="str">
            <v>贵州大学</v>
          </cell>
          <cell r="J5" t="str">
            <v>应用经济学</v>
          </cell>
        </row>
        <row r="6">
          <cell r="B6" t="str">
            <v>周红艳</v>
          </cell>
          <cell r="C6" t="str">
            <v>管理培训生</v>
          </cell>
          <cell r="D6" t="str">
            <v>女</v>
          </cell>
          <cell r="E6">
            <v>26</v>
          </cell>
          <cell r="F6" t="str">
            <v>13158063158</v>
          </cell>
          <cell r="G6" t="str">
            <v>1764291508@qq.com</v>
          </cell>
          <cell r="H6" t="str">
            <v>硕士研究生</v>
          </cell>
          <cell r="I6" t="str">
            <v>贵州财经大学</v>
          </cell>
          <cell r="J6" t="str">
            <v>会计学</v>
          </cell>
        </row>
        <row r="7">
          <cell r="B7" t="str">
            <v>周颖</v>
          </cell>
          <cell r="C7" t="str">
            <v>管理培训生</v>
          </cell>
          <cell r="D7" t="str">
            <v>女</v>
          </cell>
          <cell r="E7">
            <v>26</v>
          </cell>
          <cell r="F7" t="str">
            <v>15286177855</v>
          </cell>
          <cell r="G7" t="str">
            <v>416385224@qq.com</v>
          </cell>
          <cell r="H7" t="str">
            <v>硕士研究生</v>
          </cell>
          <cell r="I7" t="str">
            <v>贵州大学</v>
          </cell>
          <cell r="J7" t="str">
            <v>金融学</v>
          </cell>
        </row>
        <row r="8">
          <cell r="B8" t="str">
            <v>孙贵方</v>
          </cell>
          <cell r="C8" t="str">
            <v>管理培训生</v>
          </cell>
          <cell r="D8" t="str">
            <v>女</v>
          </cell>
          <cell r="E8">
            <v>26</v>
          </cell>
          <cell r="F8" t="str">
            <v>18585866306</v>
          </cell>
          <cell r="G8" t="str">
            <v>754127197@qq.com</v>
          </cell>
          <cell r="H8" t="str">
            <v>硕士研究生</v>
          </cell>
          <cell r="I8" t="str">
            <v>贵州财经大学</v>
          </cell>
          <cell r="J8" t="str">
            <v>会计学</v>
          </cell>
        </row>
        <row r="9">
          <cell r="B9" t="str">
            <v>王曦</v>
          </cell>
          <cell r="C9" t="str">
            <v>管理培训生</v>
          </cell>
          <cell r="D9" t="str">
            <v>女</v>
          </cell>
          <cell r="E9">
            <v>25</v>
          </cell>
          <cell r="F9" t="str">
            <v>18508592038</v>
          </cell>
          <cell r="G9" t="str">
            <v>18508592038@163.com</v>
          </cell>
          <cell r="H9" t="str">
            <v>硕士研究生</v>
          </cell>
          <cell r="I9" t="str">
            <v>华沙大学</v>
          </cell>
          <cell r="J9" t="str">
            <v>量化金融</v>
          </cell>
        </row>
        <row r="10">
          <cell r="B10" t="str">
            <v>李仪</v>
          </cell>
          <cell r="C10" t="str">
            <v>管理培训生</v>
          </cell>
          <cell r="D10" t="str">
            <v>男</v>
          </cell>
          <cell r="E10">
            <v>27</v>
          </cell>
          <cell r="F10" t="str">
            <v>18300855104</v>
          </cell>
          <cell r="G10" t="str">
            <v>76394080@qq.com</v>
          </cell>
          <cell r="H10" t="str">
            <v>硕士研究生</v>
          </cell>
          <cell r="I10" t="str">
            <v>贵州大学</v>
          </cell>
          <cell r="J10" t="str">
            <v>法律</v>
          </cell>
        </row>
        <row r="11">
          <cell r="B11" t="str">
            <v>张翔宇</v>
          </cell>
          <cell r="C11" t="str">
            <v>管理培训生</v>
          </cell>
          <cell r="D11" t="str">
            <v>女</v>
          </cell>
          <cell r="E11">
            <v>31</v>
          </cell>
          <cell r="F11" t="str">
            <v>18555288505</v>
          </cell>
          <cell r="G11" t="str">
            <v>Lynn2011kaixin@163.com</v>
          </cell>
          <cell r="H11" t="str">
            <v>硕士研究生</v>
          </cell>
          <cell r="I11" t="str">
            <v>贵州大学</v>
          </cell>
          <cell r="J11" t="str">
            <v>法律（非法学）</v>
          </cell>
        </row>
        <row r="12">
          <cell r="B12" t="str">
            <v>蒋敏</v>
          </cell>
          <cell r="C12" t="str">
            <v>管理培训生</v>
          </cell>
          <cell r="D12" t="str">
            <v>女</v>
          </cell>
          <cell r="E12">
            <v>28</v>
          </cell>
          <cell r="F12" t="str">
            <v>15823408182</v>
          </cell>
          <cell r="G12" t="str">
            <v>1799237518@qq.com</v>
          </cell>
          <cell r="H12" t="str">
            <v>硕士研究生</v>
          </cell>
          <cell r="I12" t="str">
            <v>重庆理工大学</v>
          </cell>
          <cell r="J12" t="str">
            <v>知识产权管理</v>
          </cell>
        </row>
        <row r="13">
          <cell r="B13" t="str">
            <v>贾丙佳</v>
          </cell>
          <cell r="C13" t="str">
            <v>管理培训生</v>
          </cell>
          <cell r="D13" t="str">
            <v>男</v>
          </cell>
          <cell r="E13">
            <v>30</v>
          </cell>
          <cell r="F13" t="str">
            <v>18275312558</v>
          </cell>
          <cell r="G13" t="str">
            <v>1572350468@qq.com</v>
          </cell>
          <cell r="H13" t="str">
            <v>硕士研究生</v>
          </cell>
          <cell r="I13" t="str">
            <v>贵州民族大学</v>
          </cell>
          <cell r="J13" t="str">
            <v>法律（法学）</v>
          </cell>
        </row>
        <row r="14">
          <cell r="B14" t="str">
            <v>李昱洁</v>
          </cell>
          <cell r="C14" t="str">
            <v>管理培训生</v>
          </cell>
          <cell r="D14" t="str">
            <v>女</v>
          </cell>
          <cell r="E14">
            <v>27</v>
          </cell>
          <cell r="F14" t="str">
            <v>16620185268</v>
          </cell>
          <cell r="G14" t="str">
            <v>2843955058@qq.com</v>
          </cell>
          <cell r="H14" t="str">
            <v>硕士研究生</v>
          </cell>
          <cell r="I14" t="str">
            <v>贵州大学</v>
          </cell>
          <cell r="J14" t="str">
            <v>法律（非法学）</v>
          </cell>
        </row>
        <row r="15">
          <cell r="B15" t="str">
            <v>李远玮</v>
          </cell>
          <cell r="C15" t="str">
            <v>管理培训生</v>
          </cell>
          <cell r="D15" t="str">
            <v>女</v>
          </cell>
          <cell r="E15">
            <v>28</v>
          </cell>
          <cell r="F15" t="str">
            <v>15800392636</v>
          </cell>
          <cell r="G15" t="str">
            <v>845916719@qq.com</v>
          </cell>
          <cell r="H15" t="str">
            <v>硕士研究生</v>
          </cell>
          <cell r="I15" t="str">
            <v>贵州大学</v>
          </cell>
          <cell r="J15" t="str">
            <v>法律（非法学）</v>
          </cell>
        </row>
        <row r="16">
          <cell r="B16" t="str">
            <v>许嘉</v>
          </cell>
          <cell r="C16" t="str">
            <v>管理培训生</v>
          </cell>
          <cell r="D16" t="str">
            <v>女</v>
          </cell>
          <cell r="E16">
            <v>28</v>
          </cell>
          <cell r="F16" t="str">
            <v>15338504195</v>
          </cell>
          <cell r="G16" t="str">
            <v>501199200@qq.com</v>
          </cell>
          <cell r="H16" t="str">
            <v>硕士研究生</v>
          </cell>
          <cell r="I16" t="str">
            <v>贵州大学</v>
          </cell>
          <cell r="J16" t="str">
            <v>法律</v>
          </cell>
        </row>
        <row r="17">
          <cell r="B17" t="str">
            <v>吴昭慧</v>
          </cell>
          <cell r="C17" t="str">
            <v>管理培训生</v>
          </cell>
          <cell r="D17" t="str">
            <v>女</v>
          </cell>
          <cell r="E17">
            <v>26</v>
          </cell>
          <cell r="F17" t="str">
            <v>18716673168</v>
          </cell>
          <cell r="G17" t="str">
            <v>1104441038@qq.com</v>
          </cell>
          <cell r="H17" t="str">
            <v>硕士研究生</v>
          </cell>
          <cell r="I17" t="str">
            <v>西南大学</v>
          </cell>
          <cell r="J17" t="str">
            <v>法律</v>
          </cell>
        </row>
        <row r="18">
          <cell r="B18" t="str">
            <v>周玲</v>
          </cell>
          <cell r="C18" t="str">
            <v>管理培训生</v>
          </cell>
          <cell r="D18" t="str">
            <v>女</v>
          </cell>
          <cell r="E18">
            <v>27</v>
          </cell>
          <cell r="F18" t="str">
            <v>18171269694</v>
          </cell>
          <cell r="G18" t="str">
            <v>1020362880@qq.com</v>
          </cell>
          <cell r="H18" t="str">
            <v>硕士研究生</v>
          </cell>
          <cell r="I18" t="str">
            <v>湖北大学</v>
          </cell>
          <cell r="J18" t="str">
            <v>传播学</v>
          </cell>
        </row>
        <row r="19">
          <cell r="B19" t="str">
            <v>龙慕瑾</v>
          </cell>
          <cell r="C19" t="str">
            <v>管理培训生</v>
          </cell>
          <cell r="D19" t="str">
            <v>女</v>
          </cell>
          <cell r="E19">
            <v>26</v>
          </cell>
          <cell r="F19" t="str">
            <v>18585511166</v>
          </cell>
          <cell r="G19" t="str">
            <v>376942198@qq.com</v>
          </cell>
          <cell r="H19" t="str">
            <v>硕士研究生</v>
          </cell>
          <cell r="I19" t="str">
            <v>内蒙古大学</v>
          </cell>
          <cell r="J19" t="str">
            <v>新闻与传播</v>
          </cell>
        </row>
        <row r="20">
          <cell r="B20" t="str">
            <v>王璐璐</v>
          </cell>
          <cell r="C20" t="str">
            <v>管理培训生</v>
          </cell>
          <cell r="D20" t="str">
            <v>女</v>
          </cell>
          <cell r="E20">
            <v>25</v>
          </cell>
          <cell r="F20" t="str">
            <v>13589060605</v>
          </cell>
          <cell r="G20" t="str">
            <v>1491450323@qq.com</v>
          </cell>
          <cell r="H20" t="str">
            <v>硕士研究生</v>
          </cell>
          <cell r="I20" t="str">
            <v>贵州大学</v>
          </cell>
          <cell r="J20" t="str">
            <v>新闻传播学</v>
          </cell>
        </row>
        <row r="21">
          <cell r="B21" t="str">
            <v>徐冰玉</v>
          </cell>
          <cell r="C21" t="str">
            <v>管理培训生</v>
          </cell>
          <cell r="D21" t="str">
            <v>女</v>
          </cell>
          <cell r="E21">
            <v>25</v>
          </cell>
          <cell r="F21" t="str">
            <v>18184014255</v>
          </cell>
          <cell r="G21" t="str">
            <v>814793282@qq.com</v>
          </cell>
          <cell r="H21" t="str">
            <v>硕士研究生</v>
          </cell>
          <cell r="I21" t="str">
            <v>贵州大学</v>
          </cell>
          <cell r="J21" t="str">
            <v>新闻与传播</v>
          </cell>
        </row>
        <row r="22">
          <cell r="B22" t="str">
            <v>陈雪</v>
          </cell>
          <cell r="C22" t="str">
            <v>管理培训生</v>
          </cell>
          <cell r="D22" t="str">
            <v>女</v>
          </cell>
          <cell r="E22">
            <v>26</v>
          </cell>
          <cell r="F22" t="str">
            <v>19358660513</v>
          </cell>
          <cell r="G22" t="str">
            <v>1309990525@qq.com</v>
          </cell>
          <cell r="H22" t="str">
            <v>硕士研究生</v>
          </cell>
          <cell r="I22" t="str">
            <v>贵州民族大学</v>
          </cell>
          <cell r="J22" t="str">
            <v>新闻与传播</v>
          </cell>
        </row>
        <row r="23">
          <cell r="B23" t="str">
            <v>王璇</v>
          </cell>
          <cell r="C23" t="str">
            <v>管理培训生</v>
          </cell>
          <cell r="D23" t="str">
            <v>女</v>
          </cell>
          <cell r="E23">
            <v>25</v>
          </cell>
          <cell r="F23" t="str">
            <v>17785848352</v>
          </cell>
          <cell r="G23" t="str">
            <v>409048436@qq.com</v>
          </cell>
          <cell r="H23" t="str">
            <v>硕士研究生</v>
          </cell>
          <cell r="I23" t="str">
            <v>贵州民族大学</v>
          </cell>
          <cell r="J23" t="str">
            <v>新闻与传播</v>
          </cell>
        </row>
        <row r="24">
          <cell r="B24" t="str">
            <v>梅倩</v>
          </cell>
          <cell r="C24" t="str">
            <v>管理培训生</v>
          </cell>
          <cell r="D24" t="str">
            <v>女</v>
          </cell>
          <cell r="E24">
            <v>24</v>
          </cell>
          <cell r="F24" t="str">
            <v>15985455736</v>
          </cell>
          <cell r="G24" t="str">
            <v>mq181018@163.com</v>
          </cell>
          <cell r="H24" t="str">
            <v>硕士研究生</v>
          </cell>
          <cell r="I24" t="str">
            <v>贵州民族大学</v>
          </cell>
          <cell r="J24" t="str">
            <v>新闻与传播</v>
          </cell>
        </row>
        <row r="25">
          <cell r="B25" t="str">
            <v>涂欢</v>
          </cell>
          <cell r="C25" t="str">
            <v>管理培训生</v>
          </cell>
          <cell r="D25" t="str">
            <v>女</v>
          </cell>
          <cell r="E25">
            <v>25</v>
          </cell>
          <cell r="F25" t="str">
            <v>15117578813</v>
          </cell>
          <cell r="G25" t="str">
            <v>1515973474@qq.com</v>
          </cell>
          <cell r="H25" t="str">
            <v>硕士研究生</v>
          </cell>
          <cell r="I25" t="str">
            <v>贵州民族大学</v>
          </cell>
          <cell r="J25" t="str">
            <v>新闻与传播</v>
          </cell>
        </row>
        <row r="26">
          <cell r="B26" t="str">
            <v>赵依玲</v>
          </cell>
          <cell r="C26" t="str">
            <v>管理培训生</v>
          </cell>
          <cell r="D26" t="str">
            <v>女</v>
          </cell>
          <cell r="E26">
            <v>26</v>
          </cell>
          <cell r="F26" t="str">
            <v>18224855834</v>
          </cell>
          <cell r="G26" t="str">
            <v>tvxq03122@163.com</v>
          </cell>
          <cell r="H26" t="str">
            <v>硕士研究生</v>
          </cell>
          <cell r="I26" t="str">
            <v>贵州财经大学</v>
          </cell>
          <cell r="J26" t="str">
            <v>汉语国际教育</v>
          </cell>
        </row>
        <row r="27">
          <cell r="B27" t="str">
            <v>刘梦娇</v>
          </cell>
          <cell r="C27" t="str">
            <v>管理培训生</v>
          </cell>
          <cell r="D27" t="str">
            <v>女</v>
          </cell>
          <cell r="E27">
            <v>27</v>
          </cell>
          <cell r="F27" t="str">
            <v>13777350366</v>
          </cell>
          <cell r="G27" t="str">
            <v>13777350366@163.com</v>
          </cell>
          <cell r="H27" t="str">
            <v>硕士研究生</v>
          </cell>
          <cell r="I27" t="str">
            <v>浙江大学</v>
          </cell>
          <cell r="J27" t="str">
            <v>农业与生物技术</v>
          </cell>
        </row>
        <row r="28">
          <cell r="B28" t="str">
            <v>王大娟</v>
          </cell>
          <cell r="C28" t="str">
            <v>管理培训生</v>
          </cell>
          <cell r="D28" t="str">
            <v>女</v>
          </cell>
          <cell r="E28">
            <v>29</v>
          </cell>
          <cell r="F28" t="str">
            <v>17308526726</v>
          </cell>
          <cell r="G28" t="str">
            <v>1361465460@qq.com</v>
          </cell>
          <cell r="H28" t="str">
            <v>硕士研究生</v>
          </cell>
          <cell r="I28" t="str">
            <v>贵州大学</v>
          </cell>
          <cell r="J28" t="str">
            <v>农村发展</v>
          </cell>
        </row>
        <row r="29">
          <cell r="B29" t="str">
            <v>杨蕤</v>
          </cell>
          <cell r="C29" t="str">
            <v>管理培训生</v>
          </cell>
          <cell r="D29" t="str">
            <v>女</v>
          </cell>
          <cell r="E29">
            <v>24</v>
          </cell>
          <cell r="F29" t="str">
            <v>15330333979</v>
          </cell>
          <cell r="G29" t="str">
            <v>1498450437@qq.com</v>
          </cell>
          <cell r="H29" t="str">
            <v>硕士研究生</v>
          </cell>
          <cell r="I29" t="str">
            <v>贵州大学</v>
          </cell>
          <cell r="J29" t="str">
            <v>资源利用与植物保护</v>
          </cell>
        </row>
        <row r="30">
          <cell r="B30" t="str">
            <v>熊露露</v>
          </cell>
          <cell r="C30" t="str">
            <v>管理培训生</v>
          </cell>
          <cell r="D30" t="str">
            <v>女</v>
          </cell>
          <cell r="E30">
            <v>26</v>
          </cell>
          <cell r="F30" t="str">
            <v>15117721612</v>
          </cell>
          <cell r="G30" t="str">
            <v>1034272561@qq.com</v>
          </cell>
          <cell r="H30" t="str">
            <v>硕士研究生</v>
          </cell>
          <cell r="I30" t="str">
            <v>贵州大学</v>
          </cell>
          <cell r="J30" t="str">
            <v>生态学</v>
          </cell>
        </row>
        <row r="31">
          <cell r="B31" t="str">
            <v>黄世安</v>
          </cell>
          <cell r="C31" t="str">
            <v>管理培训生</v>
          </cell>
          <cell r="D31" t="str">
            <v>男</v>
          </cell>
          <cell r="E31">
            <v>25</v>
          </cell>
          <cell r="F31" t="str">
            <v>13598072177</v>
          </cell>
          <cell r="G31" t="str">
            <v>1562026966@qq.com</v>
          </cell>
          <cell r="H31" t="str">
            <v>硕士研究生</v>
          </cell>
          <cell r="I31" t="str">
            <v>贵州大学</v>
          </cell>
          <cell r="J31" t="str">
            <v>园艺</v>
          </cell>
        </row>
        <row r="32">
          <cell r="B32" t="str">
            <v>王雨</v>
          </cell>
          <cell r="C32" t="str">
            <v>管理培训生</v>
          </cell>
          <cell r="D32" t="str">
            <v>女</v>
          </cell>
          <cell r="E32">
            <v>26</v>
          </cell>
          <cell r="F32" t="str">
            <v>17885906585</v>
          </cell>
          <cell r="G32" t="str">
            <v>2840416502@qq.com</v>
          </cell>
          <cell r="H32" t="str">
            <v>硕士研究生</v>
          </cell>
          <cell r="I32" t="str">
            <v>贵州大学</v>
          </cell>
          <cell r="J32" t="str">
            <v>生物学</v>
          </cell>
        </row>
        <row r="33">
          <cell r="B33" t="str">
            <v>朱俏眉</v>
          </cell>
          <cell r="C33" t="str">
            <v>管理培训生</v>
          </cell>
          <cell r="D33" t="str">
            <v>女</v>
          </cell>
          <cell r="E33">
            <v>27</v>
          </cell>
          <cell r="F33" t="str">
            <v>13022215182</v>
          </cell>
          <cell r="G33" t="str">
            <v>zhu62922020@163.com</v>
          </cell>
          <cell r="H33" t="str">
            <v>硕士研究生</v>
          </cell>
          <cell r="I33" t="str">
            <v>贵州大学</v>
          </cell>
          <cell r="J33" t="str">
            <v>资源利用与植物保护（植物保护专业硕士）</v>
          </cell>
        </row>
        <row r="34">
          <cell r="B34" t="str">
            <v>李丹丹</v>
          </cell>
          <cell r="C34" t="str">
            <v>管理培训生</v>
          </cell>
          <cell r="D34" t="str">
            <v>女</v>
          </cell>
          <cell r="E34">
            <v>26</v>
          </cell>
          <cell r="F34" t="str">
            <v>15285956737</v>
          </cell>
          <cell r="G34" t="str">
            <v>1164068013@qq.com</v>
          </cell>
          <cell r="H34" t="str">
            <v>硕士研究生</v>
          </cell>
          <cell r="I34" t="str">
            <v>贵州大学</v>
          </cell>
          <cell r="J34" t="str">
            <v>资源利用与植物保护</v>
          </cell>
        </row>
        <row r="35">
          <cell r="B35" t="str">
            <v>张涵</v>
          </cell>
          <cell r="C35" t="str">
            <v>管理培训生</v>
          </cell>
          <cell r="D35" t="str">
            <v>男</v>
          </cell>
          <cell r="E35">
            <v>25</v>
          </cell>
          <cell r="F35" t="str">
            <v>18275090251</v>
          </cell>
          <cell r="G35" t="str">
            <v>2812090234@qq.com</v>
          </cell>
          <cell r="H35" t="str">
            <v>硕士研究生</v>
          </cell>
          <cell r="I35" t="str">
            <v>贵州大学</v>
          </cell>
          <cell r="J35" t="str">
            <v>资源利用与环境保护</v>
          </cell>
        </row>
        <row r="36">
          <cell r="B36" t="str">
            <v>袁潇潇</v>
          </cell>
          <cell r="C36" t="str">
            <v>管理培训生</v>
          </cell>
          <cell r="D36" t="str">
            <v>女</v>
          </cell>
          <cell r="E36">
            <v>25</v>
          </cell>
          <cell r="F36" t="str">
            <v>18286906141</v>
          </cell>
          <cell r="G36" t="str">
            <v>xxyuan1531@163.com</v>
          </cell>
          <cell r="H36" t="str">
            <v>硕士研究生</v>
          </cell>
          <cell r="I36" t="str">
            <v>贵州大学</v>
          </cell>
          <cell r="J36" t="str">
            <v>资源利用与植物保护</v>
          </cell>
        </row>
        <row r="37">
          <cell r="B37" t="str">
            <v>刘宇星</v>
          </cell>
          <cell r="C37" t="str">
            <v>管理培训生</v>
          </cell>
          <cell r="D37" t="str">
            <v>女</v>
          </cell>
          <cell r="E37">
            <v>25</v>
          </cell>
          <cell r="F37" t="str">
            <v>18224774554</v>
          </cell>
          <cell r="G37" t="str">
            <v>1246757823@qq.com</v>
          </cell>
          <cell r="H37" t="str">
            <v>硕士研究生</v>
          </cell>
          <cell r="I37" t="str">
            <v>贵州大学</v>
          </cell>
          <cell r="J37" t="str">
            <v>生态学</v>
          </cell>
        </row>
        <row r="38">
          <cell r="B38" t="str">
            <v>陈雨露</v>
          </cell>
          <cell r="C38" t="str">
            <v>管理培训生</v>
          </cell>
          <cell r="D38" t="str">
            <v>女</v>
          </cell>
          <cell r="E38">
            <v>26</v>
          </cell>
          <cell r="F38" t="str">
            <v>18300859267</v>
          </cell>
          <cell r="G38" t="str">
            <v>2139998265@qq.com</v>
          </cell>
          <cell r="H38" t="str">
            <v>硕士研究生</v>
          </cell>
          <cell r="I38" t="str">
            <v>贵州大学</v>
          </cell>
          <cell r="J38" t="str">
            <v>生物工程</v>
          </cell>
        </row>
        <row r="39">
          <cell r="B39" t="str">
            <v>冯思琪</v>
          </cell>
          <cell r="C39" t="str">
            <v>管理培训生</v>
          </cell>
          <cell r="D39" t="str">
            <v>女</v>
          </cell>
          <cell r="E39">
            <v>25</v>
          </cell>
          <cell r="F39" t="str">
            <v>15329239539</v>
          </cell>
          <cell r="G39" t="str">
            <v>fsq022860@163.com</v>
          </cell>
          <cell r="H39" t="str">
            <v>硕士研究生</v>
          </cell>
          <cell r="I39" t="str">
            <v>贵州大学</v>
          </cell>
          <cell r="J39" t="str">
            <v>资源利用与植物保护</v>
          </cell>
        </row>
        <row r="40">
          <cell r="B40" t="str">
            <v>杨胜玲</v>
          </cell>
          <cell r="C40" t="str">
            <v>管理培训生</v>
          </cell>
          <cell r="D40" t="str">
            <v>女</v>
          </cell>
          <cell r="E40">
            <v>28</v>
          </cell>
          <cell r="F40" t="str">
            <v>18385774264</v>
          </cell>
          <cell r="G40" t="str">
            <v>1521812180@qq.com</v>
          </cell>
          <cell r="H40" t="str">
            <v>硕士研究生</v>
          </cell>
          <cell r="I40" t="str">
            <v>贵州大学</v>
          </cell>
          <cell r="J40" t="str">
            <v>资源利用与植物保护</v>
          </cell>
        </row>
        <row r="41">
          <cell r="B41" t="str">
            <v>张培</v>
          </cell>
          <cell r="C41" t="str">
            <v>管理培训生</v>
          </cell>
          <cell r="D41" t="str">
            <v>男</v>
          </cell>
          <cell r="E41">
            <v>25</v>
          </cell>
          <cell r="F41" t="str">
            <v>18286801920</v>
          </cell>
          <cell r="G41" t="str">
            <v>2277620211@qq.com</v>
          </cell>
          <cell r="H41" t="str">
            <v>硕士研究生</v>
          </cell>
          <cell r="I41" t="str">
            <v>贵州医科大学</v>
          </cell>
          <cell r="J41" t="str">
            <v>细胞生物学</v>
          </cell>
        </row>
        <row r="42">
          <cell r="B42" t="str">
            <v>孙艳</v>
          </cell>
          <cell r="C42" t="str">
            <v>管理培训生</v>
          </cell>
          <cell r="D42" t="str">
            <v>女</v>
          </cell>
          <cell r="E42">
            <v>25</v>
          </cell>
          <cell r="F42" t="str">
            <v>18785192085</v>
          </cell>
          <cell r="G42" t="str">
            <v>suny1360@163.com</v>
          </cell>
          <cell r="H42" t="str">
            <v>硕士研究生</v>
          </cell>
          <cell r="I42" t="str">
            <v>贵州大学</v>
          </cell>
          <cell r="J42" t="str">
            <v>生态学</v>
          </cell>
        </row>
        <row r="43">
          <cell r="B43" t="str">
            <v>姬瑾</v>
          </cell>
          <cell r="C43" t="str">
            <v>管理培训生</v>
          </cell>
          <cell r="D43" t="str">
            <v>女</v>
          </cell>
          <cell r="E43">
            <v>24</v>
          </cell>
          <cell r="F43" t="str">
            <v>18286045537</v>
          </cell>
          <cell r="G43" t="str">
            <v>15348579587@163.com</v>
          </cell>
          <cell r="H43" t="str">
            <v>硕士研究生</v>
          </cell>
          <cell r="I43" t="str">
            <v>贵州大学</v>
          </cell>
          <cell r="J43" t="str">
            <v>植物保护农药学</v>
          </cell>
        </row>
        <row r="44">
          <cell r="B44" t="str">
            <v>李时雨</v>
          </cell>
          <cell r="C44" t="str">
            <v>管理培训生</v>
          </cell>
          <cell r="D44" t="str">
            <v>女</v>
          </cell>
          <cell r="E44">
            <v>26</v>
          </cell>
          <cell r="F44" t="str">
            <v>13195188060</v>
          </cell>
          <cell r="G44" t="str">
            <v>626330488@qq.com</v>
          </cell>
          <cell r="H44" t="str">
            <v>硕士研究生</v>
          </cell>
          <cell r="I44" t="str">
            <v>贵州大学</v>
          </cell>
          <cell r="J44" t="str">
            <v>园艺学</v>
          </cell>
        </row>
        <row r="45">
          <cell r="B45" t="str">
            <v>张猛</v>
          </cell>
          <cell r="C45" t="str">
            <v>管理培训生</v>
          </cell>
          <cell r="D45" t="str">
            <v>男</v>
          </cell>
          <cell r="E45">
            <v>28</v>
          </cell>
          <cell r="F45" t="str">
            <v>18786697498</v>
          </cell>
          <cell r="G45" t="str">
            <v>1014349685@qq.com</v>
          </cell>
          <cell r="H45" t="str">
            <v>硕士研究生</v>
          </cell>
          <cell r="I45" t="str">
            <v>贵州大学</v>
          </cell>
          <cell r="J45" t="str">
            <v>农艺与种业</v>
          </cell>
        </row>
        <row r="46">
          <cell r="B46" t="str">
            <v>刘文东</v>
          </cell>
          <cell r="C46" t="str">
            <v>管理培训生</v>
          </cell>
          <cell r="D46" t="str">
            <v>男</v>
          </cell>
          <cell r="E46">
            <v>26</v>
          </cell>
          <cell r="F46" t="str">
            <v>18785171279</v>
          </cell>
          <cell r="G46" t="str">
            <v>654566768@qq.com</v>
          </cell>
          <cell r="H46" t="str">
            <v>硕士研究生</v>
          </cell>
          <cell r="I46" t="str">
            <v>贵州大学</v>
          </cell>
          <cell r="J46" t="str">
            <v>作物栽培学与耕作</v>
          </cell>
        </row>
        <row r="47">
          <cell r="B47" t="str">
            <v>李春黎</v>
          </cell>
          <cell r="C47" t="str">
            <v>管理培训生</v>
          </cell>
          <cell r="D47" t="str">
            <v>女</v>
          </cell>
          <cell r="E47">
            <v>24</v>
          </cell>
          <cell r="F47" t="str">
            <v>15597880166</v>
          </cell>
          <cell r="G47" t="str">
            <v>1343195313@qq.com</v>
          </cell>
          <cell r="H47" t="str">
            <v>硕士研究生</v>
          </cell>
          <cell r="I47" t="str">
            <v>湖北大学</v>
          </cell>
          <cell r="J47" t="str">
            <v>农业（作物生产及病害防治方向）</v>
          </cell>
        </row>
        <row r="48">
          <cell r="B48" t="str">
            <v>蒙小玉</v>
          </cell>
          <cell r="C48" t="str">
            <v>管理培训生</v>
          </cell>
          <cell r="D48" t="str">
            <v>女</v>
          </cell>
          <cell r="E48">
            <v>27</v>
          </cell>
          <cell r="F48" t="str">
            <v>13851792692</v>
          </cell>
          <cell r="G48" t="str">
            <v>1538444611@qq.com</v>
          </cell>
          <cell r="H48" t="str">
            <v>硕士研究生</v>
          </cell>
          <cell r="I48" t="str">
            <v>南京农业大学</v>
          </cell>
          <cell r="J48" t="str">
            <v>果树学</v>
          </cell>
        </row>
        <row r="49">
          <cell r="B49" t="str">
            <v>袁常健</v>
          </cell>
          <cell r="C49" t="str">
            <v>管理培训生</v>
          </cell>
          <cell r="D49" t="str">
            <v>男</v>
          </cell>
          <cell r="E49">
            <v>25</v>
          </cell>
          <cell r="F49" t="str">
            <v>13717673957</v>
          </cell>
          <cell r="G49" t="str">
            <v>yuanchanchui@foxmail.com</v>
          </cell>
          <cell r="H49" t="str">
            <v>硕士研究生</v>
          </cell>
          <cell r="I49" t="str">
            <v>中国农业大学</v>
          </cell>
          <cell r="J49" t="str">
            <v>植物保护</v>
          </cell>
        </row>
        <row r="50">
          <cell r="B50" t="str">
            <v>罗跃</v>
          </cell>
          <cell r="C50" t="str">
            <v>管理培训生</v>
          </cell>
          <cell r="D50" t="str">
            <v>女</v>
          </cell>
          <cell r="E50">
            <v>26</v>
          </cell>
          <cell r="F50" t="str">
            <v>19910799260</v>
          </cell>
          <cell r="G50" t="str">
            <v>1669873992@qq.com</v>
          </cell>
          <cell r="H50" t="str">
            <v>硕士研究生</v>
          </cell>
          <cell r="I50" t="str">
            <v>贵州大学</v>
          </cell>
          <cell r="J50" t="str">
            <v>农业资源与环境</v>
          </cell>
        </row>
        <row r="51">
          <cell r="B51" t="str">
            <v>张国俊</v>
          </cell>
          <cell r="C51" t="str">
            <v>管理培训生</v>
          </cell>
          <cell r="D51" t="str">
            <v>男</v>
          </cell>
          <cell r="E51">
            <v>27</v>
          </cell>
          <cell r="F51" t="str">
            <v>18786021861</v>
          </cell>
          <cell r="G51" t="str">
            <v>1994767307@qq.com</v>
          </cell>
          <cell r="H51" t="str">
            <v>硕士研究生</v>
          </cell>
          <cell r="I51" t="str">
            <v>贵州大学</v>
          </cell>
          <cell r="J51" t="str">
            <v>植物保护</v>
          </cell>
        </row>
        <row r="52">
          <cell r="B52" t="str">
            <v>刘世江</v>
          </cell>
          <cell r="C52" t="str">
            <v>管理培训生</v>
          </cell>
          <cell r="D52" t="str">
            <v>男</v>
          </cell>
          <cell r="E52">
            <v>27</v>
          </cell>
          <cell r="F52" t="str">
            <v>18285586585</v>
          </cell>
          <cell r="G52" t="str">
            <v>942216633@qq.com</v>
          </cell>
          <cell r="H52" t="str">
            <v>硕士研究生</v>
          </cell>
          <cell r="I52" t="str">
            <v>贵州大学</v>
          </cell>
          <cell r="J52" t="str">
            <v>资源利用与植物保护</v>
          </cell>
        </row>
        <row r="53">
          <cell r="B53" t="str">
            <v>娄志会</v>
          </cell>
          <cell r="C53" t="str">
            <v>管理培训生</v>
          </cell>
          <cell r="D53" t="str">
            <v>女</v>
          </cell>
          <cell r="E53">
            <v>26</v>
          </cell>
          <cell r="F53" t="str">
            <v>15121275867</v>
          </cell>
          <cell r="G53" t="str">
            <v>528044427@qq.com</v>
          </cell>
          <cell r="H53" t="str">
            <v>硕士研究生</v>
          </cell>
          <cell r="I53" t="str">
            <v>贵州大学</v>
          </cell>
          <cell r="J53" t="str">
            <v>农村发展</v>
          </cell>
        </row>
        <row r="54">
          <cell r="B54" t="str">
            <v>梁远宇</v>
          </cell>
          <cell r="C54" t="str">
            <v>管理培训生</v>
          </cell>
          <cell r="D54" t="str">
            <v>女</v>
          </cell>
          <cell r="E54">
            <v>27</v>
          </cell>
          <cell r="F54" t="str">
            <v>13595275415</v>
          </cell>
          <cell r="G54" t="str">
            <v>liangyuanyull@163.com</v>
          </cell>
          <cell r="H54" t="str">
            <v>硕士研究生</v>
          </cell>
          <cell r="I54" t="str">
            <v>贵州大学</v>
          </cell>
          <cell r="J54" t="str">
            <v>农业资源与环境</v>
          </cell>
        </row>
        <row r="55">
          <cell r="B55" t="str">
            <v>肖彩云</v>
          </cell>
          <cell r="C55" t="str">
            <v>管理培训生</v>
          </cell>
          <cell r="D55" t="str">
            <v>女</v>
          </cell>
          <cell r="E55">
            <v>25</v>
          </cell>
          <cell r="F55" t="str">
            <v>18768735591</v>
          </cell>
          <cell r="G55" t="str">
            <v>1732401715@qq.com</v>
          </cell>
          <cell r="H55" t="str">
            <v>硕士研究生</v>
          </cell>
          <cell r="I55" t="str">
            <v>贵州大学</v>
          </cell>
          <cell r="J55" t="str">
            <v>植物保护</v>
          </cell>
        </row>
        <row r="56">
          <cell r="B56" t="str">
            <v>罗明艳</v>
          </cell>
          <cell r="C56" t="str">
            <v>管理培训生</v>
          </cell>
          <cell r="D56" t="str">
            <v>女</v>
          </cell>
          <cell r="E56">
            <v>26</v>
          </cell>
          <cell r="F56" t="str">
            <v>15519105476</v>
          </cell>
          <cell r="G56" t="str">
            <v>819739218@qq.com</v>
          </cell>
          <cell r="H56" t="str">
            <v>硕士研究生</v>
          </cell>
          <cell r="I56" t="str">
            <v>贵州大学</v>
          </cell>
          <cell r="J56" t="str">
            <v>植物保护</v>
          </cell>
        </row>
        <row r="57">
          <cell r="B57" t="str">
            <v>冯新维</v>
          </cell>
          <cell r="C57" t="str">
            <v>管理培训生</v>
          </cell>
          <cell r="D57" t="str">
            <v>女</v>
          </cell>
          <cell r="E57">
            <v>26</v>
          </cell>
          <cell r="F57" t="str">
            <v>18212004551</v>
          </cell>
          <cell r="G57" t="str">
            <v>1755406711@qq.com</v>
          </cell>
          <cell r="H57" t="str">
            <v>硕士研究生</v>
          </cell>
          <cell r="I57" t="str">
            <v>贵州大学</v>
          </cell>
          <cell r="J57" t="str">
            <v>农学</v>
          </cell>
        </row>
        <row r="58">
          <cell r="B58" t="str">
            <v>黄云</v>
          </cell>
          <cell r="C58" t="str">
            <v>管理培训生</v>
          </cell>
          <cell r="D58" t="str">
            <v>女</v>
          </cell>
          <cell r="E58">
            <v>26</v>
          </cell>
          <cell r="F58" t="str">
            <v>17388516696</v>
          </cell>
          <cell r="G58" t="str">
            <v>yunh5830@163.com</v>
          </cell>
          <cell r="H58" t="str">
            <v>硕士研究生</v>
          </cell>
          <cell r="I58" t="str">
            <v>贵州大学</v>
          </cell>
          <cell r="J58" t="str">
            <v>农业资源与环境</v>
          </cell>
        </row>
        <row r="59">
          <cell r="B59" t="str">
            <v>姚云静</v>
          </cell>
          <cell r="C59" t="str">
            <v>管理培训生</v>
          </cell>
          <cell r="D59" t="str">
            <v>男</v>
          </cell>
          <cell r="E59">
            <v>29</v>
          </cell>
          <cell r="F59" t="str">
            <v>15761636479</v>
          </cell>
          <cell r="G59" t="str">
            <v>1254115548@qq.com</v>
          </cell>
          <cell r="H59" t="str">
            <v>硕士研究生</v>
          </cell>
          <cell r="I59" t="str">
            <v>贵州大学</v>
          </cell>
          <cell r="J59" t="str">
            <v>中草药栽培与鉴定</v>
          </cell>
        </row>
        <row r="60">
          <cell r="B60" t="str">
            <v>阙远慧</v>
          </cell>
          <cell r="C60" t="str">
            <v>管理培训生</v>
          </cell>
          <cell r="D60" t="str">
            <v>女</v>
          </cell>
          <cell r="E60">
            <v>27</v>
          </cell>
          <cell r="F60" t="str">
            <v>18708636504</v>
          </cell>
          <cell r="G60" t="str">
            <v>1428838728@qq.com</v>
          </cell>
          <cell r="H60" t="str">
            <v>硕士研究生</v>
          </cell>
          <cell r="I60" t="str">
            <v>贵州大学</v>
          </cell>
          <cell r="J60" t="str">
            <v>农艺与种业</v>
          </cell>
        </row>
        <row r="61">
          <cell r="B61" t="str">
            <v>石宇</v>
          </cell>
          <cell r="C61" t="str">
            <v>管理培训生</v>
          </cell>
          <cell r="D61" t="str">
            <v>女</v>
          </cell>
          <cell r="E61">
            <v>27</v>
          </cell>
          <cell r="F61" t="str">
            <v>18898971546</v>
          </cell>
          <cell r="G61" t="str">
            <v>18898971546@163.com</v>
          </cell>
          <cell r="H61" t="str">
            <v>硕士研究生</v>
          </cell>
          <cell r="I61" t="str">
            <v>贵州大学</v>
          </cell>
          <cell r="J61" t="str">
            <v>资源利用与植物保护</v>
          </cell>
        </row>
        <row r="62">
          <cell r="B62" t="str">
            <v>郭琴波</v>
          </cell>
          <cell r="C62" t="str">
            <v>管理培训生</v>
          </cell>
          <cell r="D62" t="str">
            <v>男</v>
          </cell>
          <cell r="E62">
            <v>26</v>
          </cell>
          <cell r="F62" t="str">
            <v>15185175973</v>
          </cell>
          <cell r="G62" t="str">
            <v>1918569144@qq.com</v>
          </cell>
          <cell r="H62" t="str">
            <v>硕士研究生</v>
          </cell>
          <cell r="I62" t="str">
            <v>贵州大学</v>
          </cell>
          <cell r="J62" t="str">
            <v>资源利用与植物保护专业</v>
          </cell>
        </row>
        <row r="63">
          <cell r="B63" t="str">
            <v>王骏</v>
          </cell>
          <cell r="C63" t="str">
            <v>管理培训生</v>
          </cell>
          <cell r="D63" t="str">
            <v>男</v>
          </cell>
          <cell r="E63">
            <v>27</v>
          </cell>
          <cell r="F63" t="str">
            <v>18786085706</v>
          </cell>
          <cell r="G63" t="str">
            <v>wangjun951030@163.com</v>
          </cell>
          <cell r="H63" t="str">
            <v>硕士研究生</v>
          </cell>
          <cell r="I63" t="str">
            <v>贵州大学</v>
          </cell>
          <cell r="J63" t="str">
            <v>资源利用与植物保护专业</v>
          </cell>
        </row>
        <row r="64">
          <cell r="B64" t="str">
            <v>殷郑艳</v>
          </cell>
          <cell r="C64" t="str">
            <v>管理培训生</v>
          </cell>
          <cell r="D64" t="str">
            <v>女</v>
          </cell>
          <cell r="E64">
            <v>28</v>
          </cell>
          <cell r="F64" t="str">
            <v>15761630951</v>
          </cell>
          <cell r="G64" t="str">
            <v>15761630951@163.com</v>
          </cell>
          <cell r="H64" t="str">
            <v>硕士研究生</v>
          </cell>
          <cell r="I64" t="str">
            <v>贵州大学</v>
          </cell>
          <cell r="J64" t="str">
            <v>资源利用与植物保护</v>
          </cell>
        </row>
        <row r="65">
          <cell r="B65" t="str">
            <v>艾安涛</v>
          </cell>
          <cell r="C65" t="str">
            <v>管理培训生</v>
          </cell>
          <cell r="D65" t="str">
            <v>男</v>
          </cell>
          <cell r="E65">
            <v>25</v>
          </cell>
          <cell r="F65" t="str">
            <v>18798220395</v>
          </cell>
          <cell r="G65" t="str">
            <v>1248186751@qq.com</v>
          </cell>
          <cell r="H65" t="str">
            <v>硕士研究生</v>
          </cell>
          <cell r="I65" t="str">
            <v>贵州大学</v>
          </cell>
          <cell r="J65" t="str">
            <v>农艺与种业</v>
          </cell>
        </row>
        <row r="66">
          <cell r="B66" t="str">
            <v>杨学菊</v>
          </cell>
          <cell r="C66" t="str">
            <v>管理培训生</v>
          </cell>
          <cell r="D66" t="str">
            <v>女</v>
          </cell>
          <cell r="E66">
            <v>28</v>
          </cell>
          <cell r="F66" t="str">
            <v>18188160430</v>
          </cell>
          <cell r="G66" t="str">
            <v>1965976210@qq.com</v>
          </cell>
          <cell r="H66" t="str">
            <v>硕士研究生</v>
          </cell>
          <cell r="I66" t="str">
            <v>贵州大学</v>
          </cell>
          <cell r="J66" t="str">
            <v>农村发展</v>
          </cell>
        </row>
        <row r="67">
          <cell r="B67" t="str">
            <v>林文权</v>
          </cell>
          <cell r="C67" t="str">
            <v>管理培训生</v>
          </cell>
          <cell r="D67" t="str">
            <v>男</v>
          </cell>
          <cell r="E67">
            <v>25</v>
          </cell>
          <cell r="F67" t="str">
            <v>18212776247</v>
          </cell>
          <cell r="G67" t="str">
            <v>2209768226@qq.com</v>
          </cell>
          <cell r="H67" t="str">
            <v>硕士研究生</v>
          </cell>
          <cell r="I67" t="str">
            <v>贵州大学</v>
          </cell>
          <cell r="J67" t="str">
            <v>风景园林</v>
          </cell>
        </row>
        <row r="68">
          <cell r="B68" t="str">
            <v>何世芳</v>
          </cell>
          <cell r="C68" t="str">
            <v>管理培训生</v>
          </cell>
          <cell r="D68" t="str">
            <v>女</v>
          </cell>
          <cell r="E68">
            <v>26</v>
          </cell>
          <cell r="F68" t="str">
            <v>18275116783</v>
          </cell>
          <cell r="G68" t="str">
            <v>1547244870@qq.com</v>
          </cell>
          <cell r="H68" t="str">
            <v>硕士研究生</v>
          </cell>
          <cell r="I68" t="str">
            <v>贵州大学</v>
          </cell>
          <cell r="J68" t="str">
            <v>植物保护</v>
          </cell>
        </row>
        <row r="69">
          <cell r="B69" t="str">
            <v>李婉雪</v>
          </cell>
          <cell r="C69" t="str">
            <v>管理培训生</v>
          </cell>
          <cell r="D69" t="str">
            <v>女</v>
          </cell>
          <cell r="E69">
            <v>25</v>
          </cell>
          <cell r="F69" t="str">
            <v>15329485596</v>
          </cell>
          <cell r="G69" t="str">
            <v>1114652676@qq.com</v>
          </cell>
          <cell r="H69" t="str">
            <v>硕士研究生</v>
          </cell>
          <cell r="I69" t="str">
            <v>贵州大学</v>
          </cell>
          <cell r="J69" t="str">
            <v>农艺与种业</v>
          </cell>
        </row>
        <row r="70">
          <cell r="B70" t="str">
            <v>任丽蓉</v>
          </cell>
          <cell r="C70" t="str">
            <v>管理培训生</v>
          </cell>
          <cell r="D70" t="str">
            <v>女</v>
          </cell>
          <cell r="E70">
            <v>26</v>
          </cell>
          <cell r="F70" t="str">
            <v>18539583346</v>
          </cell>
          <cell r="G70" t="str">
            <v>1124661289@qq.com</v>
          </cell>
          <cell r="H70" t="str">
            <v>硕士研究生</v>
          </cell>
          <cell r="I70" t="str">
            <v>贵州大学</v>
          </cell>
          <cell r="J70" t="str">
            <v>农村发展</v>
          </cell>
        </row>
        <row r="71">
          <cell r="B71" t="str">
            <v>任朝丽</v>
          </cell>
          <cell r="C71" t="str">
            <v>管理培训生</v>
          </cell>
          <cell r="D71" t="str">
            <v>女</v>
          </cell>
          <cell r="E71">
            <v>25</v>
          </cell>
          <cell r="F71" t="str">
            <v>17757192861</v>
          </cell>
          <cell r="G71" t="str">
            <v>18708589843@163.com</v>
          </cell>
          <cell r="H71" t="str">
            <v>硕士研究生</v>
          </cell>
          <cell r="I71" t="str">
            <v>浙江工业大学</v>
          </cell>
          <cell r="J71" t="str">
            <v>农药学</v>
          </cell>
        </row>
        <row r="72">
          <cell r="B72" t="str">
            <v>彭强</v>
          </cell>
          <cell r="C72" t="str">
            <v>管理培训生</v>
          </cell>
          <cell r="D72" t="str">
            <v>男</v>
          </cell>
          <cell r="E72">
            <v>26</v>
          </cell>
          <cell r="F72" t="str">
            <v>18286188496</v>
          </cell>
          <cell r="G72" t="str">
            <v>1014062641@qq.com</v>
          </cell>
          <cell r="H72" t="str">
            <v>硕士研究生</v>
          </cell>
          <cell r="I72" t="str">
            <v>贵州大学</v>
          </cell>
          <cell r="J72" t="str">
            <v>农艺与种业</v>
          </cell>
        </row>
        <row r="73">
          <cell r="B73" t="str">
            <v>张馨月</v>
          </cell>
          <cell r="C73" t="str">
            <v>管理培训生</v>
          </cell>
          <cell r="D73" t="str">
            <v>女</v>
          </cell>
          <cell r="E73">
            <v>26</v>
          </cell>
          <cell r="F73" t="str">
            <v>15968822986</v>
          </cell>
          <cell r="G73" t="str">
            <v>1213505975@qq.com</v>
          </cell>
          <cell r="H73" t="str">
            <v>硕士研究生</v>
          </cell>
          <cell r="I73" t="str">
            <v>贵州大学</v>
          </cell>
          <cell r="J73" t="str">
            <v>植物保护</v>
          </cell>
        </row>
        <row r="74">
          <cell r="B74" t="str">
            <v>谢瑞莹</v>
          </cell>
          <cell r="C74" t="str">
            <v>管理培训生</v>
          </cell>
          <cell r="D74" t="str">
            <v>女</v>
          </cell>
          <cell r="E74">
            <v>25</v>
          </cell>
          <cell r="F74" t="str">
            <v>13765064356</v>
          </cell>
          <cell r="G74" t="str">
            <v>826579912@qq.com</v>
          </cell>
          <cell r="H74" t="str">
            <v>硕士研究生</v>
          </cell>
          <cell r="I74" t="str">
            <v>贵州大学</v>
          </cell>
          <cell r="J74" t="str">
            <v>农艺与种业</v>
          </cell>
        </row>
        <row r="75">
          <cell r="B75" t="str">
            <v>张仁凤</v>
          </cell>
          <cell r="C75" t="str">
            <v>管理培训生</v>
          </cell>
          <cell r="D75" t="str">
            <v>女</v>
          </cell>
          <cell r="E75">
            <v>28</v>
          </cell>
          <cell r="F75" t="str">
            <v>15186540534</v>
          </cell>
          <cell r="G75" t="str">
            <v>2687819594@qq.com</v>
          </cell>
          <cell r="H75" t="str">
            <v>硕士研究生</v>
          </cell>
          <cell r="I75" t="str">
            <v>贵州大学</v>
          </cell>
          <cell r="J75" t="str">
            <v>农药学</v>
          </cell>
        </row>
        <row r="76">
          <cell r="B76" t="str">
            <v>杨莉芸</v>
          </cell>
          <cell r="C76" t="str">
            <v>管理培训生</v>
          </cell>
          <cell r="D76" t="str">
            <v>女</v>
          </cell>
          <cell r="E76">
            <v>25</v>
          </cell>
          <cell r="F76" t="str">
            <v>17628083251</v>
          </cell>
          <cell r="G76" t="str">
            <v>yangliyun00@163.com</v>
          </cell>
          <cell r="H76" t="str">
            <v>硕士研究生</v>
          </cell>
          <cell r="I76" t="str">
            <v>贵州大学</v>
          </cell>
          <cell r="J76" t="str">
            <v>农药学</v>
          </cell>
        </row>
        <row r="77">
          <cell r="B77" t="str">
            <v>冉晓追</v>
          </cell>
          <cell r="C77" t="str">
            <v>管理培训生</v>
          </cell>
          <cell r="D77" t="str">
            <v>男</v>
          </cell>
          <cell r="E77">
            <v>26</v>
          </cell>
          <cell r="F77" t="str">
            <v>15185823433</v>
          </cell>
          <cell r="G77" t="str">
            <v>1347135148@qq.com</v>
          </cell>
          <cell r="H77" t="str">
            <v>硕士研究生</v>
          </cell>
          <cell r="I77" t="str">
            <v>贵州大学</v>
          </cell>
          <cell r="J77" t="str">
            <v>农业资源与环境</v>
          </cell>
        </row>
        <row r="78">
          <cell r="B78" t="str">
            <v>冯雪立</v>
          </cell>
          <cell r="C78" t="str">
            <v>管理培训生</v>
          </cell>
          <cell r="D78" t="str">
            <v>女</v>
          </cell>
          <cell r="E78">
            <v>25</v>
          </cell>
          <cell r="F78" t="str">
            <v>18286155973</v>
          </cell>
          <cell r="G78" t="str">
            <v>fengxuelili@163.com</v>
          </cell>
          <cell r="H78" t="str">
            <v>硕士研究生</v>
          </cell>
          <cell r="I78" t="str">
            <v>贵州大学</v>
          </cell>
          <cell r="J78" t="str">
            <v>植物保护</v>
          </cell>
        </row>
        <row r="79">
          <cell r="B79" t="str">
            <v>侯飞</v>
          </cell>
          <cell r="C79" t="str">
            <v>管理培训生</v>
          </cell>
          <cell r="D79" t="str">
            <v>女</v>
          </cell>
          <cell r="E79">
            <v>27</v>
          </cell>
          <cell r="F79" t="str">
            <v>18286115797</v>
          </cell>
          <cell r="G79" t="str">
            <v>houfei1995@163.com</v>
          </cell>
          <cell r="H79" t="str">
            <v>硕士研究生</v>
          </cell>
          <cell r="I79" t="str">
            <v>贵州大学</v>
          </cell>
          <cell r="J79" t="str">
            <v>植物保护</v>
          </cell>
        </row>
        <row r="80">
          <cell r="B80" t="str">
            <v>周宇</v>
          </cell>
          <cell r="C80" t="str">
            <v>管理培训生</v>
          </cell>
          <cell r="D80" t="str">
            <v>男</v>
          </cell>
          <cell r="E80">
            <v>25</v>
          </cell>
          <cell r="F80" t="str">
            <v>18984629092</v>
          </cell>
          <cell r="G80" t="str">
            <v>510746899@qq.com</v>
          </cell>
          <cell r="H80" t="str">
            <v>硕士研究生</v>
          </cell>
          <cell r="I80" t="str">
            <v>贵州大学</v>
          </cell>
          <cell r="J80" t="str">
            <v>农艺与种业</v>
          </cell>
        </row>
        <row r="81">
          <cell r="B81" t="str">
            <v>皮义均</v>
          </cell>
          <cell r="C81" t="str">
            <v>管理培训生</v>
          </cell>
          <cell r="D81" t="str">
            <v>男</v>
          </cell>
          <cell r="E81">
            <v>26</v>
          </cell>
          <cell r="F81" t="str">
            <v>15085239009</v>
          </cell>
          <cell r="G81" t="str">
            <v>809663714@qq.com</v>
          </cell>
          <cell r="H81" t="str">
            <v>硕士研究生</v>
          </cell>
          <cell r="I81" t="str">
            <v>贵州大学</v>
          </cell>
          <cell r="J81" t="str">
            <v>农业资源与环境</v>
          </cell>
        </row>
        <row r="82">
          <cell r="B82" t="str">
            <v>刘梅</v>
          </cell>
          <cell r="C82" t="str">
            <v>管理培训生</v>
          </cell>
          <cell r="D82" t="str">
            <v>女</v>
          </cell>
          <cell r="E82">
            <v>27</v>
          </cell>
          <cell r="F82" t="str">
            <v>18386630487</v>
          </cell>
          <cell r="G82" t="str">
            <v>1947165245@qq.com</v>
          </cell>
          <cell r="H82" t="str">
            <v>硕士研究生</v>
          </cell>
          <cell r="I82" t="str">
            <v>贵州大学</v>
          </cell>
          <cell r="J82" t="str">
            <v>资源利用与植物保护</v>
          </cell>
        </row>
        <row r="83">
          <cell r="B83" t="str">
            <v>陈吉珩</v>
          </cell>
          <cell r="C83" t="str">
            <v>管理培训生</v>
          </cell>
          <cell r="D83" t="str">
            <v>女</v>
          </cell>
          <cell r="E83">
            <v>26</v>
          </cell>
          <cell r="F83" t="str">
            <v>18798531466</v>
          </cell>
          <cell r="G83" t="str">
            <v>389794877@qq.com</v>
          </cell>
          <cell r="H83" t="str">
            <v>硕士研究生</v>
          </cell>
          <cell r="I83" t="str">
            <v>贵州大学</v>
          </cell>
          <cell r="J83" t="str">
            <v>农艺与种业</v>
          </cell>
        </row>
        <row r="84">
          <cell r="B84" t="str">
            <v>吴敏</v>
          </cell>
          <cell r="C84" t="str">
            <v>管理培训生</v>
          </cell>
          <cell r="D84" t="str">
            <v>女</v>
          </cell>
          <cell r="E84">
            <v>26</v>
          </cell>
          <cell r="F84" t="str">
            <v>15985644064</v>
          </cell>
          <cell r="G84" t="str">
            <v>2771911287@qq.com</v>
          </cell>
          <cell r="H84" t="str">
            <v>硕士研究生</v>
          </cell>
          <cell r="I84" t="str">
            <v>贵州大学</v>
          </cell>
          <cell r="J84" t="str">
            <v>生物学</v>
          </cell>
        </row>
        <row r="85">
          <cell r="B85" t="str">
            <v>陈优</v>
          </cell>
          <cell r="C85" t="str">
            <v>管理培训生</v>
          </cell>
          <cell r="D85" t="str">
            <v>女</v>
          </cell>
          <cell r="E85">
            <v>27</v>
          </cell>
          <cell r="F85" t="str">
            <v>15285082548</v>
          </cell>
          <cell r="G85" t="str">
            <v>chenyou201809@163.com</v>
          </cell>
          <cell r="H85" t="str">
            <v>硕士研究生</v>
          </cell>
          <cell r="I85" t="str">
            <v>贵州大学</v>
          </cell>
          <cell r="J85" t="str">
            <v>农业资源与环境</v>
          </cell>
        </row>
        <row r="86">
          <cell r="B86" t="str">
            <v>谢丹</v>
          </cell>
          <cell r="C86" t="str">
            <v>管理培训生</v>
          </cell>
          <cell r="D86" t="str">
            <v>女</v>
          </cell>
          <cell r="E86">
            <v>28</v>
          </cell>
          <cell r="F86" t="str">
            <v>14785505256</v>
          </cell>
          <cell r="G86" t="str">
            <v>1538749491@qq.com</v>
          </cell>
          <cell r="H86" t="str">
            <v>硕士研究生</v>
          </cell>
          <cell r="I86" t="str">
            <v>贵州大学</v>
          </cell>
          <cell r="J86" t="str">
            <v>制药工程</v>
          </cell>
        </row>
        <row r="87">
          <cell r="B87" t="str">
            <v>汪洁</v>
          </cell>
          <cell r="C87" t="str">
            <v>管理培训生</v>
          </cell>
          <cell r="D87" t="str">
            <v>女</v>
          </cell>
          <cell r="E87">
            <v>28</v>
          </cell>
          <cell r="F87" t="str">
            <v>13195113961</v>
          </cell>
          <cell r="G87" t="str">
            <v>312034051@qq.com</v>
          </cell>
          <cell r="H87" t="str">
            <v>硕士研究生</v>
          </cell>
          <cell r="I87" t="str">
            <v>贵州大学</v>
          </cell>
          <cell r="J87" t="str">
            <v>植物保护</v>
          </cell>
        </row>
        <row r="88">
          <cell r="B88" t="str">
            <v>梁根宏</v>
          </cell>
          <cell r="C88" t="str">
            <v>管理培训生</v>
          </cell>
          <cell r="D88" t="str">
            <v>男</v>
          </cell>
          <cell r="E88">
            <v>27</v>
          </cell>
          <cell r="F88" t="str">
            <v>19845920998</v>
          </cell>
          <cell r="G88" t="str">
            <v>lianggenhong1@163.com</v>
          </cell>
          <cell r="H88" t="str">
            <v>硕士研究生</v>
          </cell>
          <cell r="I88" t="str">
            <v>贵州大学</v>
          </cell>
          <cell r="J88" t="str">
            <v>农村发展</v>
          </cell>
        </row>
        <row r="89">
          <cell r="B89" t="str">
            <v>陈虹旭</v>
          </cell>
          <cell r="C89" t="str">
            <v>管理培训生</v>
          </cell>
          <cell r="D89" t="str">
            <v>男</v>
          </cell>
          <cell r="E89">
            <v>28</v>
          </cell>
          <cell r="F89" t="str">
            <v>18286037187</v>
          </cell>
          <cell r="G89" t="str">
            <v>1434735215@qq.com</v>
          </cell>
          <cell r="H89" t="str">
            <v>硕士研究生</v>
          </cell>
          <cell r="I89" t="str">
            <v>贵州大学</v>
          </cell>
          <cell r="J89" t="str">
            <v>金融</v>
          </cell>
        </row>
        <row r="90">
          <cell r="B90" t="str">
            <v>李栋恒</v>
          </cell>
          <cell r="C90" t="str">
            <v>管理培训生</v>
          </cell>
          <cell r="D90" t="str">
            <v>男</v>
          </cell>
          <cell r="E90">
            <v>26</v>
          </cell>
          <cell r="F90" t="str">
            <v>18285558961</v>
          </cell>
          <cell r="G90" t="str">
            <v>3209927563@qq.com</v>
          </cell>
          <cell r="H90" t="str">
            <v>硕士研究生</v>
          </cell>
          <cell r="I90" t="str">
            <v>贵州大学</v>
          </cell>
          <cell r="J90" t="str">
            <v>农艺与种业专业</v>
          </cell>
        </row>
        <row r="91">
          <cell r="B91" t="str">
            <v>陈雨倩</v>
          </cell>
          <cell r="C91" t="str">
            <v>管理培训生</v>
          </cell>
          <cell r="D91" t="str">
            <v>女</v>
          </cell>
          <cell r="E91">
            <v>24</v>
          </cell>
          <cell r="F91" t="str">
            <v>18275237635</v>
          </cell>
          <cell r="G91" t="str">
            <v>chenyuqiangzu@126.com</v>
          </cell>
          <cell r="H91" t="str">
            <v>硕士研究生</v>
          </cell>
          <cell r="I91" t="str">
            <v>贵州大学</v>
          </cell>
          <cell r="J91" t="str">
            <v>森林培育</v>
          </cell>
        </row>
        <row r="92">
          <cell r="B92" t="str">
            <v>陈怡</v>
          </cell>
          <cell r="C92" t="str">
            <v>管理培训生</v>
          </cell>
          <cell r="D92" t="str">
            <v>女</v>
          </cell>
          <cell r="E92">
            <v>25</v>
          </cell>
          <cell r="F92" t="str">
            <v>13885868013</v>
          </cell>
          <cell r="G92" t="str">
            <v>1318604924@qq.com</v>
          </cell>
          <cell r="H92" t="str">
            <v>硕士研究生</v>
          </cell>
          <cell r="I92" t="str">
            <v>贵州大学</v>
          </cell>
          <cell r="J92" t="str">
            <v>农药学</v>
          </cell>
        </row>
        <row r="93">
          <cell r="B93" t="str">
            <v>张北举</v>
          </cell>
          <cell r="C93" t="str">
            <v>管理培训生</v>
          </cell>
          <cell r="D93" t="str">
            <v>男</v>
          </cell>
          <cell r="E93">
            <v>30</v>
          </cell>
          <cell r="F93" t="str">
            <v>18334057924</v>
          </cell>
          <cell r="G93" t="str">
            <v>743665191@qq.com</v>
          </cell>
          <cell r="H93" t="str">
            <v>硕士研究生</v>
          </cell>
          <cell r="I93" t="str">
            <v>贵州大学</v>
          </cell>
          <cell r="J93" t="str">
            <v>农艺与种业</v>
          </cell>
        </row>
        <row r="94">
          <cell r="B94" t="str">
            <v>杨浩</v>
          </cell>
          <cell r="C94" t="str">
            <v>管理培训生</v>
          </cell>
          <cell r="D94" t="str">
            <v>男</v>
          </cell>
          <cell r="E94">
            <v>26</v>
          </cell>
          <cell r="F94" t="str">
            <v>18275062494</v>
          </cell>
          <cell r="G94" t="str">
            <v>1428700886@qq.com</v>
          </cell>
          <cell r="H94" t="str">
            <v>硕士研究生</v>
          </cell>
          <cell r="I94" t="str">
            <v>贵州大学</v>
          </cell>
          <cell r="J94" t="str">
            <v>作物遗传育种</v>
          </cell>
        </row>
        <row r="95">
          <cell r="B95" t="str">
            <v>彭峰</v>
          </cell>
          <cell r="C95" t="str">
            <v>管理培训生</v>
          </cell>
          <cell r="D95" t="str">
            <v>男</v>
          </cell>
          <cell r="E95">
            <v>28</v>
          </cell>
          <cell r="F95" t="str">
            <v>17785896343</v>
          </cell>
          <cell r="G95" t="str">
            <v>757285992@qq.com</v>
          </cell>
          <cell r="H95" t="str">
            <v>硕士研究生</v>
          </cell>
          <cell r="I95" t="str">
            <v>贵州大学</v>
          </cell>
          <cell r="J95" t="str">
            <v>农药学</v>
          </cell>
        </row>
        <row r="96">
          <cell r="B96" t="str">
            <v>王天梅</v>
          </cell>
          <cell r="C96" t="str">
            <v>管理培训生</v>
          </cell>
          <cell r="D96" t="str">
            <v>女</v>
          </cell>
          <cell r="E96">
            <v>26</v>
          </cell>
          <cell r="F96" t="str">
            <v>19110810089</v>
          </cell>
          <cell r="G96" t="str">
            <v>2680276321@qq.com</v>
          </cell>
          <cell r="H96" t="str">
            <v>硕士研究生</v>
          </cell>
          <cell r="I96" t="str">
            <v>贵州大学</v>
          </cell>
          <cell r="J96" t="str">
            <v>作物学</v>
          </cell>
        </row>
        <row r="97">
          <cell r="B97" t="str">
            <v>潘克琴</v>
          </cell>
          <cell r="C97" t="str">
            <v>管理培训生</v>
          </cell>
          <cell r="D97" t="str">
            <v>女</v>
          </cell>
          <cell r="E97">
            <v>28</v>
          </cell>
          <cell r="F97" t="str">
            <v>18396507537</v>
          </cell>
          <cell r="G97" t="str">
            <v>1401491722@qq.com</v>
          </cell>
          <cell r="H97" t="str">
            <v>硕士研究生</v>
          </cell>
          <cell r="I97" t="str">
            <v>贵州大学</v>
          </cell>
          <cell r="J97" t="str">
            <v>作物学</v>
          </cell>
        </row>
        <row r="98">
          <cell r="B98" t="str">
            <v>陈涵</v>
          </cell>
          <cell r="C98" t="str">
            <v>管理培训生</v>
          </cell>
          <cell r="D98" t="str">
            <v>男</v>
          </cell>
          <cell r="E98">
            <v>26</v>
          </cell>
          <cell r="F98" t="str">
            <v>18286190525</v>
          </cell>
          <cell r="G98" t="str">
            <v>516688218@qq.com</v>
          </cell>
          <cell r="H98" t="str">
            <v>硕士研究生</v>
          </cell>
          <cell r="I98" t="str">
            <v>贵州大学</v>
          </cell>
          <cell r="J98" t="str">
            <v>农村发展</v>
          </cell>
        </row>
        <row r="99">
          <cell r="B99" t="str">
            <v>康雨琪</v>
          </cell>
          <cell r="C99" t="str">
            <v>管理培训生</v>
          </cell>
          <cell r="D99" t="str">
            <v>女</v>
          </cell>
          <cell r="E99">
            <v>26</v>
          </cell>
          <cell r="F99" t="str">
            <v>19185778320</v>
          </cell>
          <cell r="G99" t="str">
            <v>1079383320@qq.com</v>
          </cell>
          <cell r="H99" t="str">
            <v>硕士研究生</v>
          </cell>
          <cell r="I99" t="str">
            <v>四川农业大学</v>
          </cell>
          <cell r="J99" t="str">
            <v>烟草学</v>
          </cell>
        </row>
        <row r="100">
          <cell r="B100" t="str">
            <v>彭晶晶</v>
          </cell>
          <cell r="C100" t="str">
            <v>管理培训生</v>
          </cell>
          <cell r="D100" t="str">
            <v>女</v>
          </cell>
          <cell r="E100">
            <v>28</v>
          </cell>
          <cell r="F100" t="str">
            <v>18249551681</v>
          </cell>
          <cell r="G100" t="str">
            <v>1536755073@qq.com</v>
          </cell>
          <cell r="H100" t="str">
            <v>硕士研究生</v>
          </cell>
          <cell r="I100" t="str">
            <v>黑龙江八一农垦大学</v>
          </cell>
          <cell r="J100" t="str">
            <v>作物学</v>
          </cell>
        </row>
        <row r="101">
          <cell r="B101" t="str">
            <v>安元艳</v>
          </cell>
          <cell r="C101" t="str">
            <v>管理培训生</v>
          </cell>
          <cell r="D101" t="str">
            <v>女</v>
          </cell>
          <cell r="E101">
            <v>27</v>
          </cell>
          <cell r="F101" t="str">
            <v>18786702597</v>
          </cell>
          <cell r="G101" t="str">
            <v>1135049887@qq.com</v>
          </cell>
          <cell r="H101" t="str">
            <v>硕士研究生</v>
          </cell>
          <cell r="I101" t="str">
            <v>贵州大学</v>
          </cell>
          <cell r="J101" t="str">
            <v>植物保护</v>
          </cell>
        </row>
        <row r="102">
          <cell r="B102" t="str">
            <v>严云龙</v>
          </cell>
          <cell r="C102" t="str">
            <v>管理培训生</v>
          </cell>
          <cell r="D102" t="str">
            <v>男</v>
          </cell>
          <cell r="E102">
            <v>25</v>
          </cell>
          <cell r="F102" t="str">
            <v>18768779561</v>
          </cell>
          <cell r="G102" t="str">
            <v>1007688010@qq.com</v>
          </cell>
          <cell r="H102" t="str">
            <v>硕士研究生</v>
          </cell>
          <cell r="I102" t="str">
            <v>贵州大学</v>
          </cell>
          <cell r="J102" t="str">
            <v>资源利用与植物保护</v>
          </cell>
        </row>
        <row r="103">
          <cell r="B103" t="str">
            <v>曹水东</v>
          </cell>
          <cell r="C103" t="str">
            <v>管理培训生</v>
          </cell>
          <cell r="D103" t="str">
            <v>女</v>
          </cell>
          <cell r="E103">
            <v>27</v>
          </cell>
          <cell r="F103" t="str">
            <v>18885604040</v>
          </cell>
          <cell r="G103" t="str">
            <v>1763701494@qq.com</v>
          </cell>
          <cell r="H103" t="str">
            <v>硕士研究生</v>
          </cell>
          <cell r="I103" t="str">
            <v>贵州大学</v>
          </cell>
          <cell r="J103" t="str">
            <v>园艺</v>
          </cell>
        </row>
        <row r="104">
          <cell r="B104" t="str">
            <v>冯丹</v>
          </cell>
          <cell r="C104" t="str">
            <v>管理培训生</v>
          </cell>
          <cell r="D104" t="str">
            <v>女</v>
          </cell>
          <cell r="E104">
            <v>26</v>
          </cell>
          <cell r="F104" t="str">
            <v>17880937413</v>
          </cell>
          <cell r="G104" t="str">
            <v>1137396133@qq.com</v>
          </cell>
          <cell r="H104" t="str">
            <v>硕士研究生</v>
          </cell>
          <cell r="I104" t="str">
            <v>贵州大学</v>
          </cell>
          <cell r="J104" t="str">
            <v>生物工程</v>
          </cell>
        </row>
        <row r="105">
          <cell r="B105" t="str">
            <v>刘丹</v>
          </cell>
          <cell r="C105" t="str">
            <v>管理培训生</v>
          </cell>
          <cell r="D105" t="str">
            <v>女</v>
          </cell>
          <cell r="E105">
            <v>26</v>
          </cell>
          <cell r="F105" t="str">
            <v>18230873872</v>
          </cell>
          <cell r="G105" t="str">
            <v>liudan19960516@163.com</v>
          </cell>
          <cell r="H105" t="str">
            <v>硕士研究生</v>
          </cell>
          <cell r="I105" t="str">
            <v>贵州大学</v>
          </cell>
          <cell r="J105" t="str">
            <v>农药学</v>
          </cell>
        </row>
        <row r="106">
          <cell r="B106" t="str">
            <v>王然</v>
          </cell>
          <cell r="C106" t="str">
            <v>管理培训生</v>
          </cell>
          <cell r="D106" t="str">
            <v>女</v>
          </cell>
          <cell r="E106">
            <v>28</v>
          </cell>
          <cell r="F106" t="str">
            <v>15117612611</v>
          </cell>
          <cell r="G106" t="str">
            <v>1379460843@qq.com</v>
          </cell>
          <cell r="H106" t="str">
            <v>硕士研究生</v>
          </cell>
          <cell r="I106" t="str">
            <v>贵州大学</v>
          </cell>
          <cell r="J106" t="str">
            <v>农药学</v>
          </cell>
        </row>
        <row r="107">
          <cell r="B107" t="str">
            <v>黄鈜琳</v>
          </cell>
          <cell r="C107" t="str">
            <v>管理培训生</v>
          </cell>
          <cell r="D107" t="str">
            <v>女</v>
          </cell>
          <cell r="E107">
            <v>25</v>
          </cell>
          <cell r="F107" t="str">
            <v>18198120015</v>
          </cell>
          <cell r="G107" t="str">
            <v>18785632538@163.com</v>
          </cell>
          <cell r="H107" t="str">
            <v>硕士研究生</v>
          </cell>
          <cell r="I107" t="str">
            <v>贵州大学</v>
          </cell>
          <cell r="J107" t="str">
            <v>农药学</v>
          </cell>
        </row>
        <row r="108">
          <cell r="B108" t="str">
            <v>韦启浪</v>
          </cell>
          <cell r="C108" t="str">
            <v>管理培训生</v>
          </cell>
          <cell r="D108" t="str">
            <v>男</v>
          </cell>
          <cell r="E108">
            <v>27</v>
          </cell>
          <cell r="F108" t="str">
            <v>13985797603</v>
          </cell>
          <cell r="G108" t="str">
            <v>1965006137@qq.com</v>
          </cell>
          <cell r="H108" t="str">
            <v>硕士研究生</v>
          </cell>
          <cell r="I108" t="str">
            <v>贵州大学</v>
          </cell>
          <cell r="J108" t="str">
            <v>作物学</v>
          </cell>
        </row>
        <row r="109">
          <cell r="B109" t="str">
            <v>林小乔</v>
          </cell>
          <cell r="C109" t="str">
            <v>管理培训生</v>
          </cell>
          <cell r="D109" t="str">
            <v>女</v>
          </cell>
          <cell r="E109">
            <v>25</v>
          </cell>
          <cell r="F109" t="str">
            <v>13885047828</v>
          </cell>
          <cell r="G109" t="str">
            <v>879982259@qq.com</v>
          </cell>
          <cell r="H109" t="str">
            <v>硕士研究生</v>
          </cell>
          <cell r="I109" t="str">
            <v>北京林业大学</v>
          </cell>
          <cell r="J109" t="str">
            <v>森林生态</v>
          </cell>
        </row>
        <row r="110">
          <cell r="B110" t="str">
            <v>唐雪梅</v>
          </cell>
          <cell r="C110" t="str">
            <v>管理培训生</v>
          </cell>
          <cell r="D110" t="str">
            <v>女</v>
          </cell>
          <cell r="E110">
            <v>25</v>
          </cell>
          <cell r="F110" t="str">
            <v>18111828864</v>
          </cell>
          <cell r="G110" t="str">
            <v>1571070780@qq.com</v>
          </cell>
          <cell r="H110" t="str">
            <v>硕士研究生</v>
          </cell>
          <cell r="I110" t="str">
            <v>贵州大学</v>
          </cell>
          <cell r="J110" t="str">
            <v>农药理学</v>
          </cell>
        </row>
        <row r="111">
          <cell r="B111" t="str">
            <v>潘小婷</v>
          </cell>
          <cell r="C111" t="str">
            <v>管理培训生</v>
          </cell>
          <cell r="D111" t="str">
            <v>女</v>
          </cell>
          <cell r="E111">
            <v>25</v>
          </cell>
          <cell r="F111" t="str">
            <v>18300854124</v>
          </cell>
          <cell r="G111" t="str">
            <v>1640627136@qq.com</v>
          </cell>
          <cell r="H111" t="str">
            <v>硕士研究生</v>
          </cell>
          <cell r="I111" t="str">
            <v>贵州大学</v>
          </cell>
          <cell r="J111" t="str">
            <v>企业管理</v>
          </cell>
        </row>
        <row r="112">
          <cell r="B112" t="str">
            <v>毛昊旻</v>
          </cell>
          <cell r="C112" t="str">
            <v>管理培训生</v>
          </cell>
          <cell r="D112" t="str">
            <v>男</v>
          </cell>
          <cell r="E112">
            <v>24</v>
          </cell>
          <cell r="F112" t="str">
            <v>18798826852</v>
          </cell>
          <cell r="G112" t="str">
            <v>1178827992@qq.com</v>
          </cell>
          <cell r="H112" t="str">
            <v>硕士研究生</v>
          </cell>
          <cell r="I112" t="str">
            <v>贵州大学</v>
          </cell>
          <cell r="J112" t="str">
            <v>人力资源管理</v>
          </cell>
        </row>
        <row r="113">
          <cell r="B113" t="str">
            <v>江克花</v>
          </cell>
          <cell r="C113" t="str">
            <v>管理培训生</v>
          </cell>
          <cell r="D113" t="str">
            <v>女</v>
          </cell>
          <cell r="E113">
            <v>28</v>
          </cell>
          <cell r="F113" t="str">
            <v>15086681300</v>
          </cell>
          <cell r="G113" t="str">
            <v>994663744@qq.com</v>
          </cell>
          <cell r="H113" t="str">
            <v>硕士研究生</v>
          </cell>
          <cell r="I113" t="str">
            <v>贵州大学</v>
          </cell>
          <cell r="J113" t="str">
            <v>企业管理</v>
          </cell>
        </row>
        <row r="114">
          <cell r="B114" t="str">
            <v>段翘楚</v>
          </cell>
          <cell r="C114" t="str">
            <v>管理培训生</v>
          </cell>
          <cell r="D114" t="str">
            <v>女</v>
          </cell>
          <cell r="E114">
            <v>26</v>
          </cell>
          <cell r="F114" t="str">
            <v>18920373706</v>
          </cell>
          <cell r="G114" t="str">
            <v>1029035682@qq.com</v>
          </cell>
          <cell r="H114" t="str">
            <v>硕士研究生</v>
          </cell>
          <cell r="I114" t="str">
            <v>昆仕兰大学</v>
          </cell>
          <cell r="J114" t="str">
            <v>人力资源管理</v>
          </cell>
        </row>
        <row r="115">
          <cell r="B115" t="str">
            <v>罗韦</v>
          </cell>
          <cell r="C115" t="str">
            <v>管理培训生</v>
          </cell>
          <cell r="D115" t="str">
            <v>男</v>
          </cell>
          <cell r="E115">
            <v>26</v>
          </cell>
          <cell r="F115" t="str">
            <v>15085977236</v>
          </cell>
          <cell r="G115" t="str">
            <v>1464794911@qq.com</v>
          </cell>
          <cell r="H115" t="str">
            <v>硕士研究生</v>
          </cell>
          <cell r="I115" t="str">
            <v>贵州大学</v>
          </cell>
          <cell r="J115" t="str">
            <v>畜牧业</v>
          </cell>
        </row>
        <row r="116">
          <cell r="B116" t="str">
            <v>杨志刚</v>
          </cell>
          <cell r="C116" t="str">
            <v>管理培训生</v>
          </cell>
          <cell r="D116" t="str">
            <v>男</v>
          </cell>
          <cell r="E116">
            <v>27</v>
          </cell>
          <cell r="F116" t="str">
            <v>13116319646</v>
          </cell>
          <cell r="G116" t="str">
            <v>2497487821@qq.com</v>
          </cell>
          <cell r="H116" t="str">
            <v>硕士研究生</v>
          </cell>
          <cell r="I116" t="str">
            <v>贵州大学</v>
          </cell>
          <cell r="J116" t="str">
            <v>兽医</v>
          </cell>
        </row>
        <row r="117">
          <cell r="B117" t="str">
            <v>游敏芳</v>
          </cell>
          <cell r="C117" t="str">
            <v>管理培训生</v>
          </cell>
          <cell r="D117" t="str">
            <v>女</v>
          </cell>
          <cell r="E117">
            <v>26</v>
          </cell>
          <cell r="F117" t="str">
            <v>18722923559</v>
          </cell>
          <cell r="G117" t="str">
            <v>1026238302@qq.com</v>
          </cell>
          <cell r="H117" t="str">
            <v>硕士研究生</v>
          </cell>
          <cell r="I117" t="str">
            <v>贵州大学</v>
          </cell>
          <cell r="J117" t="str">
            <v>畜牧学</v>
          </cell>
        </row>
        <row r="118">
          <cell r="B118" t="str">
            <v>郭徵力</v>
          </cell>
          <cell r="C118" t="str">
            <v>管理培训生</v>
          </cell>
          <cell r="D118" t="str">
            <v>男</v>
          </cell>
          <cell r="E118">
            <v>26</v>
          </cell>
          <cell r="F118" t="str">
            <v>13908561106</v>
          </cell>
          <cell r="G118" t="str">
            <v>188553644@qq.com</v>
          </cell>
          <cell r="H118" t="str">
            <v>硕士研究生</v>
          </cell>
          <cell r="I118" t="str">
            <v>贵州大学</v>
          </cell>
          <cell r="J118" t="str">
            <v>畜牧学</v>
          </cell>
        </row>
        <row r="119">
          <cell r="B119" t="str">
            <v>王剑</v>
          </cell>
          <cell r="C119" t="str">
            <v>管理培训生</v>
          </cell>
          <cell r="D119" t="str">
            <v>男</v>
          </cell>
          <cell r="E119">
            <v>25</v>
          </cell>
          <cell r="F119" t="str">
            <v>19108505083</v>
          </cell>
          <cell r="G119" t="str">
            <v>1194566589@qq.com</v>
          </cell>
          <cell r="H119" t="str">
            <v>硕士研究生</v>
          </cell>
          <cell r="I119" t="str">
            <v>贵州大学</v>
          </cell>
          <cell r="J119" t="str">
            <v>兽医学</v>
          </cell>
        </row>
        <row r="120">
          <cell r="B120" t="str">
            <v>徐松平</v>
          </cell>
          <cell r="C120" t="str">
            <v>管理培训生</v>
          </cell>
          <cell r="D120" t="str">
            <v>男</v>
          </cell>
          <cell r="E120">
            <v>26</v>
          </cell>
          <cell r="F120" t="str">
            <v>18785156797</v>
          </cell>
          <cell r="G120" t="str">
            <v>494859916@qq.com</v>
          </cell>
          <cell r="H120" t="str">
            <v>硕士研究生</v>
          </cell>
          <cell r="I120" t="str">
            <v>贵州大学</v>
          </cell>
          <cell r="J120" t="str">
            <v>兽医</v>
          </cell>
        </row>
        <row r="121">
          <cell r="B121" t="str">
            <v>赵采芹</v>
          </cell>
          <cell r="C121" t="str">
            <v>管理培训生</v>
          </cell>
          <cell r="D121" t="str">
            <v>女</v>
          </cell>
          <cell r="E121">
            <v>26</v>
          </cell>
          <cell r="F121" t="str">
            <v>17885530134</v>
          </cell>
          <cell r="G121" t="str">
            <v>1533748928@qq.com</v>
          </cell>
          <cell r="H121" t="str">
            <v>硕士研究生</v>
          </cell>
          <cell r="I121" t="str">
            <v>贵州大学</v>
          </cell>
          <cell r="J121" t="str">
            <v>畜牧学</v>
          </cell>
        </row>
        <row r="122">
          <cell r="B122" t="str">
            <v>张小波</v>
          </cell>
          <cell r="C122" t="str">
            <v>管理培训生</v>
          </cell>
          <cell r="D122" t="str">
            <v>男</v>
          </cell>
          <cell r="E122">
            <v>26</v>
          </cell>
          <cell r="F122" t="str">
            <v>13765240854</v>
          </cell>
          <cell r="G122" t="str">
            <v>2366309384@qq.com</v>
          </cell>
          <cell r="H122" t="str">
            <v>硕士研究生</v>
          </cell>
          <cell r="I122" t="str">
            <v>贵州大学</v>
          </cell>
          <cell r="J122" t="str">
            <v>兽医学</v>
          </cell>
        </row>
        <row r="123">
          <cell r="B123" t="str">
            <v>覃海</v>
          </cell>
          <cell r="C123" t="str">
            <v>管理培训生</v>
          </cell>
          <cell r="D123" t="str">
            <v>男</v>
          </cell>
          <cell r="E123">
            <v>26</v>
          </cell>
          <cell r="F123" t="str">
            <v>18885669380</v>
          </cell>
          <cell r="G123" t="str">
            <v>1933661837@qq.com</v>
          </cell>
          <cell r="H123" t="str">
            <v>硕士研究生</v>
          </cell>
          <cell r="I123" t="str">
            <v>贵州大学</v>
          </cell>
          <cell r="J123" t="str">
            <v>畜牧</v>
          </cell>
        </row>
        <row r="124">
          <cell r="B124" t="str">
            <v>晏仁潭</v>
          </cell>
          <cell r="C124" t="str">
            <v>管理培训生</v>
          </cell>
          <cell r="D124" t="str">
            <v>男</v>
          </cell>
          <cell r="E124">
            <v>26</v>
          </cell>
          <cell r="F124" t="str">
            <v>13665514725</v>
          </cell>
          <cell r="G124" t="str">
            <v>1471941324@qq.com</v>
          </cell>
          <cell r="H124" t="str">
            <v>硕士研究生</v>
          </cell>
          <cell r="I124" t="str">
            <v>贵州大学</v>
          </cell>
          <cell r="J124" t="str">
            <v>兽医</v>
          </cell>
        </row>
        <row r="125">
          <cell r="B125" t="str">
            <v>赵敏</v>
          </cell>
          <cell r="C125" t="str">
            <v>管理培训生</v>
          </cell>
          <cell r="D125" t="str">
            <v>女</v>
          </cell>
          <cell r="E125">
            <v>26</v>
          </cell>
          <cell r="F125" t="str">
            <v>13101370428</v>
          </cell>
          <cell r="G125" t="str">
            <v>1255455033@qq.com</v>
          </cell>
          <cell r="H125" t="str">
            <v>硕士研究生</v>
          </cell>
          <cell r="I125" t="str">
            <v>贵州大学</v>
          </cell>
          <cell r="J125" t="str">
            <v>社会工作</v>
          </cell>
        </row>
        <row r="126">
          <cell r="B126" t="str">
            <v>章书</v>
          </cell>
          <cell r="C126" t="str">
            <v>管理培训生</v>
          </cell>
          <cell r="D126" t="str">
            <v>男</v>
          </cell>
          <cell r="E126">
            <v>29</v>
          </cell>
          <cell r="F126" t="str">
            <v>18786783459</v>
          </cell>
          <cell r="G126" t="str">
            <v>494669310@qq.com</v>
          </cell>
          <cell r="H126" t="str">
            <v>硕士研究生</v>
          </cell>
          <cell r="I126" t="str">
            <v>贵州师范大学</v>
          </cell>
          <cell r="J126" t="str">
            <v>中国现代文学</v>
          </cell>
        </row>
        <row r="127">
          <cell r="B127" t="str">
            <v>刘思妍</v>
          </cell>
          <cell r="C127" t="str">
            <v>管理培训生</v>
          </cell>
          <cell r="D127" t="str">
            <v>女</v>
          </cell>
          <cell r="E127">
            <v>25</v>
          </cell>
          <cell r="F127" t="str">
            <v>16685324113</v>
          </cell>
          <cell r="G127" t="str">
            <v>liusiyann123@163.com</v>
          </cell>
          <cell r="H127" t="str">
            <v>硕士研究生</v>
          </cell>
          <cell r="I127" t="str">
            <v>贵州大学</v>
          </cell>
          <cell r="J127" t="str">
            <v>社会工作</v>
          </cell>
        </row>
        <row r="128">
          <cell r="B128" t="str">
            <v>韩博文</v>
          </cell>
          <cell r="C128" t="str">
            <v>管理培训生</v>
          </cell>
          <cell r="D128" t="str">
            <v>男</v>
          </cell>
          <cell r="E128">
            <v>27</v>
          </cell>
          <cell r="F128" t="str">
            <v>15290648276</v>
          </cell>
          <cell r="G128" t="str">
            <v>2542167033@qq.com</v>
          </cell>
          <cell r="H128" t="str">
            <v>硕士研究生</v>
          </cell>
          <cell r="I128" t="str">
            <v>贵州大学</v>
          </cell>
          <cell r="J128" t="str">
            <v>中国近代史</v>
          </cell>
        </row>
        <row r="129">
          <cell r="B129" t="str">
            <v>谢晶</v>
          </cell>
          <cell r="C129" t="str">
            <v>管理培训生</v>
          </cell>
          <cell r="D129" t="str">
            <v>女</v>
          </cell>
          <cell r="E129">
            <v>24</v>
          </cell>
          <cell r="F129" t="str">
            <v>13451231912</v>
          </cell>
          <cell r="G129" t="str">
            <v>13451231912@163.com</v>
          </cell>
          <cell r="H129" t="str">
            <v>硕士研究生</v>
          </cell>
          <cell r="I129" t="str">
            <v>贵州大学</v>
          </cell>
          <cell r="J129" t="str">
            <v>比较文学与世界文学</v>
          </cell>
        </row>
        <row r="130">
          <cell r="B130" t="str">
            <v>刘亦嘉</v>
          </cell>
          <cell r="C130" t="str">
            <v>管理培训生</v>
          </cell>
          <cell r="D130" t="str">
            <v>女</v>
          </cell>
          <cell r="E130">
            <v>25</v>
          </cell>
          <cell r="F130" t="str">
            <v>15329242363</v>
          </cell>
          <cell r="G130" t="str">
            <v>jrn_0854@163.com</v>
          </cell>
          <cell r="H130" t="str">
            <v>硕士研究生</v>
          </cell>
          <cell r="I130" t="str">
            <v>贵州大学</v>
          </cell>
          <cell r="J130" t="str">
            <v>社会工作</v>
          </cell>
        </row>
        <row r="131">
          <cell r="B131" t="str">
            <v>梁光凤</v>
          </cell>
          <cell r="C131" t="str">
            <v>管理培训生</v>
          </cell>
          <cell r="D131" t="str">
            <v>女</v>
          </cell>
          <cell r="E131">
            <v>26</v>
          </cell>
          <cell r="F131" t="str">
            <v>13398544378</v>
          </cell>
          <cell r="G131" t="str">
            <v>1364929497@qq.com</v>
          </cell>
          <cell r="H131" t="str">
            <v>硕士研究生</v>
          </cell>
          <cell r="I131" t="str">
            <v>贵州大学</v>
          </cell>
          <cell r="J131" t="str">
            <v>院政治学理论专业</v>
          </cell>
        </row>
        <row r="132">
          <cell r="B132" t="str">
            <v>廖小忆</v>
          </cell>
          <cell r="C132" t="str">
            <v>管理培训生</v>
          </cell>
          <cell r="D132" t="str">
            <v>女</v>
          </cell>
          <cell r="E132">
            <v>28</v>
          </cell>
          <cell r="F132" t="str">
            <v>18985274707</v>
          </cell>
          <cell r="G132" t="str">
            <v>774699436@qq.com</v>
          </cell>
          <cell r="H132" t="str">
            <v>硕士研究生</v>
          </cell>
          <cell r="I132" t="str">
            <v>贵州大学</v>
          </cell>
          <cell r="J132" t="str">
            <v>哲学</v>
          </cell>
        </row>
        <row r="133">
          <cell r="B133" t="str">
            <v>王蕴铮</v>
          </cell>
          <cell r="C133" t="str">
            <v>管理培训生</v>
          </cell>
          <cell r="D133" t="str">
            <v>女</v>
          </cell>
          <cell r="E133">
            <v>25</v>
          </cell>
          <cell r="F133" t="str">
            <v>17850860556</v>
          </cell>
          <cell r="G133" t="str">
            <v>wangyunzheng33@163.com</v>
          </cell>
          <cell r="H133" t="str">
            <v>硕士研究生</v>
          </cell>
          <cell r="I133" t="str">
            <v>贵州大学</v>
          </cell>
          <cell r="J133" t="str">
            <v>社会工作</v>
          </cell>
        </row>
        <row r="134">
          <cell r="B134" t="str">
            <v>孙旭</v>
          </cell>
          <cell r="C134" t="str">
            <v>管理培训生</v>
          </cell>
          <cell r="D134" t="str">
            <v>男</v>
          </cell>
          <cell r="E134">
            <v>26</v>
          </cell>
          <cell r="F134" t="str">
            <v>18304341613</v>
          </cell>
          <cell r="G134" t="str">
            <v>1721575940@qq.com</v>
          </cell>
          <cell r="H134" t="str">
            <v>硕士研究生</v>
          </cell>
          <cell r="I134" t="str">
            <v>贵阳学院</v>
          </cell>
          <cell r="J134" t="str">
            <v>马克思主义哲学</v>
          </cell>
        </row>
        <row r="135">
          <cell r="B135" t="str">
            <v>蒙兆敏</v>
          </cell>
          <cell r="C135" t="str">
            <v>管理培训生</v>
          </cell>
          <cell r="D135" t="str">
            <v>女</v>
          </cell>
          <cell r="E135">
            <v>26</v>
          </cell>
          <cell r="F135" t="str">
            <v>18275064391</v>
          </cell>
          <cell r="G135" t="str">
            <v>2364013878@qq.com</v>
          </cell>
          <cell r="H135" t="str">
            <v>硕士研究生</v>
          </cell>
          <cell r="I135" t="str">
            <v>贵州大学</v>
          </cell>
          <cell r="J135" t="str">
            <v>哲学</v>
          </cell>
        </row>
        <row r="136">
          <cell r="B136" t="str">
            <v>丁焕</v>
          </cell>
          <cell r="C136" t="str">
            <v>管理培训生</v>
          </cell>
          <cell r="D136" t="str">
            <v>女</v>
          </cell>
          <cell r="E136">
            <v>26</v>
          </cell>
          <cell r="F136" t="str">
            <v>18286193905</v>
          </cell>
          <cell r="G136" t="str">
            <v>1815765308@qq.com</v>
          </cell>
          <cell r="H136" t="str">
            <v>硕士研究生</v>
          </cell>
          <cell r="I136" t="str">
            <v>贵州大学</v>
          </cell>
          <cell r="J136" t="str">
            <v>马克思主义中国化研究</v>
          </cell>
        </row>
        <row r="137">
          <cell r="B137" t="str">
            <v>刘佳丽</v>
          </cell>
          <cell r="C137" t="str">
            <v>管理培训生</v>
          </cell>
          <cell r="D137" t="str">
            <v>女</v>
          </cell>
          <cell r="E137">
            <v>26</v>
          </cell>
          <cell r="F137" t="str">
            <v>15519410510</v>
          </cell>
          <cell r="G137" t="str">
            <v>774131312@qq.com</v>
          </cell>
          <cell r="H137" t="str">
            <v>硕士研究生</v>
          </cell>
          <cell r="I137" t="str">
            <v>东北师范大学</v>
          </cell>
          <cell r="J137" t="str">
            <v>马克思主义中国化研究</v>
          </cell>
        </row>
        <row r="138">
          <cell r="B138" t="str">
            <v>黄钰滢</v>
          </cell>
          <cell r="C138" t="str">
            <v>管理培训生</v>
          </cell>
          <cell r="D138" t="str">
            <v>女</v>
          </cell>
          <cell r="E138">
            <v>26</v>
          </cell>
          <cell r="F138" t="str">
            <v>13765859699</v>
          </cell>
          <cell r="G138" t="str">
            <v>2387170784@qq.com</v>
          </cell>
          <cell r="H138" t="str">
            <v>硕士研究生</v>
          </cell>
          <cell r="I138" t="str">
            <v>贵州大学</v>
          </cell>
          <cell r="J138" t="str">
            <v>马克思主义哲学</v>
          </cell>
        </row>
        <row r="139">
          <cell r="B139" t="str">
            <v>刘传雪</v>
          </cell>
          <cell r="C139" t="str">
            <v>管理培训生</v>
          </cell>
          <cell r="D139" t="str">
            <v>女</v>
          </cell>
          <cell r="E139">
            <v>28</v>
          </cell>
          <cell r="F139" t="str">
            <v>18188208540</v>
          </cell>
          <cell r="G139" t="str">
            <v>2279522429@qq.com</v>
          </cell>
          <cell r="H139" t="str">
            <v>硕士研究生</v>
          </cell>
          <cell r="I139" t="str">
            <v>贵州大学</v>
          </cell>
          <cell r="J139" t="str">
            <v>思想政治教育/</v>
          </cell>
        </row>
        <row r="140">
          <cell r="B140" t="str">
            <v>陈大迪</v>
          </cell>
          <cell r="C140" t="str">
            <v>管理培训生</v>
          </cell>
          <cell r="D140" t="str">
            <v>女</v>
          </cell>
          <cell r="E140">
            <v>26</v>
          </cell>
          <cell r="F140" t="str">
            <v>18786457405</v>
          </cell>
          <cell r="G140" t="str">
            <v>1782134164@qq.com</v>
          </cell>
          <cell r="H140" t="str">
            <v>硕士研究生</v>
          </cell>
          <cell r="I140" t="str">
            <v>贵州大学</v>
          </cell>
          <cell r="J140" t="str">
            <v>马克思主义基本原理</v>
          </cell>
        </row>
        <row r="141">
          <cell r="B141" t="str">
            <v>王美</v>
          </cell>
          <cell r="C141" t="str">
            <v>管理培训生</v>
          </cell>
          <cell r="D141" t="str">
            <v>女</v>
          </cell>
          <cell r="E141">
            <v>24</v>
          </cell>
          <cell r="F141" t="str">
            <v>18085207882</v>
          </cell>
          <cell r="G141" t="str">
            <v>3152143516@qq.com</v>
          </cell>
          <cell r="H141" t="str">
            <v>硕士研究生</v>
          </cell>
          <cell r="I141" t="str">
            <v>贵州财经大学</v>
          </cell>
          <cell r="J141" t="str">
            <v>社会工作</v>
          </cell>
        </row>
        <row r="142">
          <cell r="B142" t="str">
            <v>张琴</v>
          </cell>
          <cell r="C142" t="str">
            <v>管理培训生</v>
          </cell>
          <cell r="D142" t="str">
            <v>女</v>
          </cell>
          <cell r="E142">
            <v>27</v>
          </cell>
          <cell r="F142" t="str">
            <v>15519049256</v>
          </cell>
          <cell r="G142" t="str">
            <v>1539292442@qq.com</v>
          </cell>
          <cell r="H142" t="str">
            <v>硕士研究生</v>
          </cell>
          <cell r="I142" t="str">
            <v>贵州大学</v>
          </cell>
          <cell r="J142" t="str">
            <v>马克思主义中国化研究</v>
          </cell>
        </row>
        <row r="143">
          <cell r="B143" t="str">
            <v>邓吉</v>
          </cell>
          <cell r="C143" t="str">
            <v>管理培训生</v>
          </cell>
          <cell r="D143" t="str">
            <v>女</v>
          </cell>
          <cell r="E143">
            <v>27</v>
          </cell>
          <cell r="F143" t="str">
            <v>18885249844</v>
          </cell>
          <cell r="G143" t="str">
            <v>3117211279@qq.com</v>
          </cell>
          <cell r="H143" t="str">
            <v>硕士研究生</v>
          </cell>
          <cell r="I143" t="str">
            <v>贵州大学</v>
          </cell>
          <cell r="J143" t="str">
            <v>矿产普查与勘探</v>
          </cell>
        </row>
        <row r="144">
          <cell r="B144" t="str">
            <v>唐守英</v>
          </cell>
          <cell r="C144" t="str">
            <v>管理培训生</v>
          </cell>
          <cell r="D144" t="str">
            <v>女</v>
          </cell>
          <cell r="E144">
            <v>28</v>
          </cell>
          <cell r="F144" t="str">
            <v>18786655263</v>
          </cell>
          <cell r="G144" t="str">
            <v>1261718747@qq.com</v>
          </cell>
          <cell r="H144" t="str">
            <v>硕士研究生</v>
          </cell>
          <cell r="I144" t="str">
            <v>贵州大学</v>
          </cell>
          <cell r="J144" t="str">
            <v>有机化学</v>
          </cell>
        </row>
        <row r="145">
          <cell r="B145" t="str">
            <v>田志擎</v>
          </cell>
          <cell r="C145" t="str">
            <v>管理培训生</v>
          </cell>
          <cell r="D145" t="str">
            <v>男</v>
          </cell>
          <cell r="E145">
            <v>26</v>
          </cell>
          <cell r="F145" t="str">
            <v>18531391727</v>
          </cell>
          <cell r="G145" t="str">
            <v>807718824@qq.com</v>
          </cell>
          <cell r="H145" t="str">
            <v>硕士研究生</v>
          </cell>
          <cell r="I145" t="str">
            <v>贵州大学</v>
          </cell>
          <cell r="J145" t="str">
            <v>食品加工与安全（硕士）</v>
          </cell>
        </row>
        <row r="146">
          <cell r="B146" t="str">
            <v>杨鉴</v>
          </cell>
          <cell r="C146" t="str">
            <v>管理培训生</v>
          </cell>
          <cell r="D146" t="str">
            <v>男</v>
          </cell>
          <cell r="E146">
            <v>27</v>
          </cell>
          <cell r="F146" t="str">
            <v>18902081897</v>
          </cell>
          <cell r="G146" t="str">
            <v>1041258808@qq.com</v>
          </cell>
          <cell r="H146" t="str">
            <v>硕士研究生</v>
          </cell>
          <cell r="I146" t="str">
            <v>贵州大学</v>
          </cell>
          <cell r="J146" t="str">
            <v>环境科学与工程</v>
          </cell>
        </row>
        <row r="147">
          <cell r="B147" t="str">
            <v>章钰浛</v>
          </cell>
          <cell r="C147" t="str">
            <v>管理培训生</v>
          </cell>
          <cell r="D147" t="str">
            <v>女</v>
          </cell>
          <cell r="E147">
            <v>28</v>
          </cell>
          <cell r="F147" t="str">
            <v>17585573809</v>
          </cell>
          <cell r="G147" t="str">
            <v>825989117@qq.com</v>
          </cell>
          <cell r="H147" t="str">
            <v>硕士研究生</v>
          </cell>
          <cell r="I147" t="str">
            <v>贵州大学</v>
          </cell>
          <cell r="J147" t="str">
            <v>食品加工与安全专业</v>
          </cell>
        </row>
        <row r="148">
          <cell r="B148" t="str">
            <v>王欢</v>
          </cell>
          <cell r="C148" t="str">
            <v>管理培训生</v>
          </cell>
          <cell r="D148" t="str">
            <v>男</v>
          </cell>
          <cell r="E148">
            <v>26</v>
          </cell>
          <cell r="F148" t="str">
            <v>18212798240</v>
          </cell>
          <cell r="G148" t="str">
            <v>18212798240@163.com</v>
          </cell>
          <cell r="H148" t="str">
            <v>硕士研究生</v>
          </cell>
          <cell r="I148" t="str">
            <v>河南工业大学</v>
          </cell>
          <cell r="J148" t="str">
            <v>食品加工与安全</v>
          </cell>
        </row>
        <row r="149">
          <cell r="B149" t="str">
            <v>王婕</v>
          </cell>
          <cell r="C149" t="str">
            <v>管理培训生</v>
          </cell>
          <cell r="D149" t="str">
            <v>女</v>
          </cell>
          <cell r="E149">
            <v>25</v>
          </cell>
          <cell r="F149" t="str">
            <v>17864269587</v>
          </cell>
          <cell r="G149" t="str">
            <v>17864269587@163.com</v>
          </cell>
          <cell r="H149" t="str">
            <v>硕士研究生</v>
          </cell>
          <cell r="I149" t="str">
            <v>贵阳学院</v>
          </cell>
          <cell r="J149" t="str">
            <v>⻝品⼯程</v>
          </cell>
        </row>
        <row r="150">
          <cell r="B150" t="str">
            <v>陈艳</v>
          </cell>
          <cell r="C150" t="str">
            <v>管理培训生</v>
          </cell>
          <cell r="D150" t="str">
            <v>女</v>
          </cell>
          <cell r="E150">
            <v>27</v>
          </cell>
          <cell r="F150" t="str">
            <v>13297062193</v>
          </cell>
          <cell r="G150" t="str">
            <v>1528934188@qq.com</v>
          </cell>
          <cell r="H150" t="str">
            <v>硕士研究生</v>
          </cell>
          <cell r="I150" t="str">
            <v>贵州大学</v>
          </cell>
          <cell r="J150" t="str">
            <v>化学工程</v>
          </cell>
        </row>
        <row r="151">
          <cell r="B151" t="str">
            <v>梁艳梅</v>
          </cell>
          <cell r="C151" t="str">
            <v>管理培训生</v>
          </cell>
          <cell r="D151" t="str">
            <v>女</v>
          </cell>
          <cell r="E151">
            <v>25</v>
          </cell>
          <cell r="F151" t="str">
            <v>13873026989</v>
          </cell>
          <cell r="G151" t="str">
            <v>ymliang1997@163.com</v>
          </cell>
          <cell r="H151" t="str">
            <v>硕士研究生</v>
          </cell>
          <cell r="I151" t="str">
            <v>贵州大学</v>
          </cell>
          <cell r="J151" t="str">
            <v>分析化学</v>
          </cell>
        </row>
        <row r="152">
          <cell r="B152" t="str">
            <v>徐菁</v>
          </cell>
          <cell r="C152" t="str">
            <v>管理培训生</v>
          </cell>
          <cell r="D152" t="str">
            <v>女</v>
          </cell>
          <cell r="E152">
            <v>26</v>
          </cell>
          <cell r="F152" t="str">
            <v>18085036531</v>
          </cell>
          <cell r="G152" t="str">
            <v>1715175329@qq.com</v>
          </cell>
          <cell r="H152" t="str">
            <v>硕士研究生</v>
          </cell>
          <cell r="I152" t="str">
            <v>贵阳学院</v>
          </cell>
          <cell r="J152" t="str">
            <v>食品工程</v>
          </cell>
        </row>
        <row r="153">
          <cell r="B153" t="str">
            <v>杨晓晶</v>
          </cell>
          <cell r="C153" t="str">
            <v>管理培训生</v>
          </cell>
          <cell r="D153" t="str">
            <v>女</v>
          </cell>
          <cell r="E153">
            <v>27</v>
          </cell>
          <cell r="F153" t="str">
            <v>18300851507</v>
          </cell>
          <cell r="G153" t="str">
            <v>xiaojingyang0802@163.com</v>
          </cell>
          <cell r="H153" t="str">
            <v>硕士研究生</v>
          </cell>
          <cell r="I153" t="str">
            <v>贵阳学院</v>
          </cell>
          <cell r="J153" t="str">
            <v>食品工程专业</v>
          </cell>
        </row>
        <row r="154">
          <cell r="B154" t="str">
            <v>杨瑶</v>
          </cell>
          <cell r="C154" t="str">
            <v>管理培训生</v>
          </cell>
          <cell r="D154" t="str">
            <v>女</v>
          </cell>
          <cell r="E154">
            <v>27</v>
          </cell>
          <cell r="F154" t="str">
            <v>18212465686</v>
          </cell>
          <cell r="G154" t="str">
            <v>834601619@qq.com</v>
          </cell>
          <cell r="H154" t="str">
            <v>硕士研究生</v>
          </cell>
          <cell r="I154" t="str">
            <v>贵州大学</v>
          </cell>
          <cell r="J154" t="str">
            <v>食品加工与安全</v>
          </cell>
        </row>
        <row r="155">
          <cell r="B155" t="str">
            <v>吴江兰</v>
          </cell>
          <cell r="C155" t="str">
            <v>管理培训生</v>
          </cell>
          <cell r="D155" t="str">
            <v>女</v>
          </cell>
          <cell r="E155">
            <v>28</v>
          </cell>
          <cell r="F155" t="str">
            <v>17885712638</v>
          </cell>
          <cell r="G155" t="str">
            <v>1813123570@qq.com</v>
          </cell>
          <cell r="H155" t="str">
            <v>硕士研究生</v>
          </cell>
          <cell r="I155" t="str">
            <v>贵州大学</v>
          </cell>
          <cell r="J155" t="str">
            <v>分析化学</v>
          </cell>
        </row>
        <row r="156">
          <cell r="B156" t="str">
            <v>潘旭玲</v>
          </cell>
          <cell r="C156" t="str">
            <v>管理培训生</v>
          </cell>
          <cell r="D156" t="str">
            <v>女</v>
          </cell>
          <cell r="E156">
            <v>26</v>
          </cell>
          <cell r="F156" t="str">
            <v>18285693518</v>
          </cell>
          <cell r="G156" t="str">
            <v>PanXL1996@163.com</v>
          </cell>
          <cell r="H156" t="str">
            <v>硕士研究生</v>
          </cell>
          <cell r="I156" t="str">
            <v>贵州大学</v>
          </cell>
          <cell r="J156" t="str">
            <v>有机化学</v>
          </cell>
        </row>
        <row r="157">
          <cell r="B157" t="str">
            <v>邓雯雯</v>
          </cell>
          <cell r="C157" t="str">
            <v>管理培训生</v>
          </cell>
          <cell r="D157" t="str">
            <v>女</v>
          </cell>
          <cell r="E157">
            <v>28</v>
          </cell>
          <cell r="F157" t="str">
            <v>13526699624</v>
          </cell>
          <cell r="G157" t="str">
            <v>1058669985@qq.com</v>
          </cell>
          <cell r="H157" t="str">
            <v>硕士研究生</v>
          </cell>
          <cell r="I157" t="str">
            <v>贵州大学</v>
          </cell>
          <cell r="J157" t="str">
            <v>农村发展</v>
          </cell>
        </row>
        <row r="158">
          <cell r="B158" t="str">
            <v>普天贇</v>
          </cell>
          <cell r="C158" t="str">
            <v>管理培训生</v>
          </cell>
          <cell r="D158" t="str">
            <v>男</v>
          </cell>
          <cell r="E158">
            <v>25</v>
          </cell>
          <cell r="F158" t="str">
            <v>15085998679</v>
          </cell>
          <cell r="G158" t="str">
            <v>704131826@qq.com</v>
          </cell>
          <cell r="H158" t="str">
            <v>硕士研究生</v>
          </cell>
          <cell r="I158" t="str">
            <v>贵州大学</v>
          </cell>
          <cell r="J158" t="str">
            <v>资源利用与植物保护专业</v>
          </cell>
        </row>
        <row r="159">
          <cell r="B159" t="str">
            <v>潘丽珊</v>
          </cell>
          <cell r="C159" t="str">
            <v>管理培训生</v>
          </cell>
          <cell r="D159" t="str">
            <v>女</v>
          </cell>
          <cell r="E159">
            <v>27</v>
          </cell>
          <cell r="F159" t="str">
            <v>15180814535</v>
          </cell>
          <cell r="G159" t="str">
            <v>1334474931@qq.com</v>
          </cell>
          <cell r="H159" t="str">
            <v>硕士研究生</v>
          </cell>
          <cell r="I159" t="str">
            <v>贵州大学</v>
          </cell>
          <cell r="J159" t="str">
            <v>林学专业</v>
          </cell>
        </row>
        <row r="160">
          <cell r="B160" t="str">
            <v>支太慧</v>
          </cell>
          <cell r="C160" t="str">
            <v>管理培训生</v>
          </cell>
          <cell r="D160" t="str">
            <v>女</v>
          </cell>
          <cell r="E160">
            <v>25</v>
          </cell>
          <cell r="F160" t="str">
            <v>15185446723</v>
          </cell>
          <cell r="G160" t="str">
            <v>2206812127@qq.com</v>
          </cell>
          <cell r="H160" t="str">
            <v>硕士研究生</v>
          </cell>
          <cell r="I160" t="str">
            <v>贵州大学</v>
          </cell>
          <cell r="J160" t="str">
            <v>资源利用与植物保护</v>
          </cell>
        </row>
        <row r="161">
          <cell r="B161" t="str">
            <v>谢娜</v>
          </cell>
          <cell r="C161" t="str">
            <v>管理培训生</v>
          </cell>
          <cell r="D161" t="str">
            <v>女</v>
          </cell>
          <cell r="E161">
            <v>26</v>
          </cell>
          <cell r="F161" t="str">
            <v>15272979253</v>
          </cell>
          <cell r="G161" t="str">
            <v>1874899967@qq.com</v>
          </cell>
          <cell r="H161" t="str">
            <v>硕士研究生</v>
          </cell>
          <cell r="I161" t="str">
            <v>贵州大学</v>
          </cell>
          <cell r="J161" t="str">
            <v>生物工程</v>
          </cell>
        </row>
        <row r="162">
          <cell r="B162" t="str">
            <v>王莎</v>
          </cell>
          <cell r="C162" t="str">
            <v>管理培训生</v>
          </cell>
          <cell r="D162" t="str">
            <v>女</v>
          </cell>
          <cell r="E162">
            <v>26</v>
          </cell>
          <cell r="F162" t="str">
            <v>15286317108</v>
          </cell>
          <cell r="G162" t="str">
            <v>1010792314@qq.com</v>
          </cell>
          <cell r="H162" t="str">
            <v>硕士研究生</v>
          </cell>
          <cell r="I162" t="str">
            <v>贵州大学</v>
          </cell>
          <cell r="J162" t="str">
            <v>农艺与种业</v>
          </cell>
        </row>
        <row r="163">
          <cell r="B163" t="str">
            <v>罗跃</v>
          </cell>
          <cell r="C163" t="str">
            <v>管理培训生</v>
          </cell>
          <cell r="D163" t="str">
            <v>男</v>
          </cell>
          <cell r="E163">
            <v>26</v>
          </cell>
          <cell r="F163" t="str">
            <v>15519008664</v>
          </cell>
          <cell r="G163" t="str">
            <v>1987957869@qq.com</v>
          </cell>
          <cell r="H163" t="str">
            <v>硕士研究生</v>
          </cell>
          <cell r="I163" t="str">
            <v>贵州大学</v>
          </cell>
          <cell r="J163" t="str">
            <v>资源利用与植物保护</v>
          </cell>
        </row>
        <row r="164">
          <cell r="B164" t="str">
            <v>卢诗语</v>
          </cell>
          <cell r="C164" t="str">
            <v>管理培训生</v>
          </cell>
          <cell r="D164" t="str">
            <v>女</v>
          </cell>
          <cell r="E164">
            <v>24</v>
          </cell>
          <cell r="F164" t="str">
            <v>15597866596</v>
          </cell>
          <cell r="G164" t="str">
            <v>2314624897@qq.com</v>
          </cell>
          <cell r="H164" t="str">
            <v>硕士研究生</v>
          </cell>
          <cell r="I164" t="str">
            <v>贵州大学</v>
          </cell>
          <cell r="J164" t="str">
            <v>中国近现代史基本问题研究</v>
          </cell>
        </row>
        <row r="165">
          <cell r="B165" t="str">
            <v>潘发光</v>
          </cell>
          <cell r="C165" t="str">
            <v>管理培训生</v>
          </cell>
          <cell r="D165" t="str">
            <v>男</v>
          </cell>
          <cell r="E165">
            <v>29</v>
          </cell>
          <cell r="F165" t="str">
            <v>15915850474</v>
          </cell>
          <cell r="G165" t="str">
            <v>979927774@qq.com</v>
          </cell>
          <cell r="H165" t="str">
            <v>硕士研究生</v>
          </cell>
          <cell r="I165" t="str">
            <v>仲恺农业工程学院</v>
          </cell>
          <cell r="J165" t="str">
            <v>农艺与种业</v>
          </cell>
        </row>
        <row r="166">
          <cell r="B166" t="str">
            <v>张卫洁</v>
          </cell>
          <cell r="C166" t="str">
            <v>管理培训生</v>
          </cell>
          <cell r="D166" t="str">
            <v>女</v>
          </cell>
          <cell r="E166">
            <v>27</v>
          </cell>
          <cell r="F166" t="str">
            <v>16637723672</v>
          </cell>
          <cell r="G166" t="str">
            <v>zhangweijie0827@163.com</v>
          </cell>
          <cell r="H166" t="str">
            <v>硕士研究生</v>
          </cell>
          <cell r="I166" t="str">
            <v>贵州大学</v>
          </cell>
          <cell r="J166" t="str">
            <v>社会工作</v>
          </cell>
        </row>
        <row r="167">
          <cell r="B167" t="str">
            <v>王梅梅</v>
          </cell>
          <cell r="C167" t="str">
            <v>管理培训生</v>
          </cell>
          <cell r="D167" t="str">
            <v>女</v>
          </cell>
          <cell r="E167">
            <v>26</v>
          </cell>
          <cell r="F167" t="str">
            <v>17585806362</v>
          </cell>
          <cell r="G167" t="str">
            <v>819226064@qq.com</v>
          </cell>
          <cell r="H167" t="str">
            <v>硕士研究生</v>
          </cell>
          <cell r="I167" t="str">
            <v>贵州大学</v>
          </cell>
          <cell r="J167" t="str">
            <v>有机化学</v>
          </cell>
        </row>
        <row r="168">
          <cell r="B168" t="str">
            <v>陈元元</v>
          </cell>
          <cell r="C168" t="str">
            <v>管理培训生</v>
          </cell>
          <cell r="D168" t="str">
            <v>女</v>
          </cell>
          <cell r="E168">
            <v>25</v>
          </cell>
          <cell r="F168" t="str">
            <v>17880948775</v>
          </cell>
          <cell r="G168" t="str">
            <v>1530519144@qq.com</v>
          </cell>
          <cell r="H168" t="str">
            <v>硕士研究生</v>
          </cell>
          <cell r="I168" t="str">
            <v>贵州大学</v>
          </cell>
          <cell r="J168" t="str">
            <v>企业管理</v>
          </cell>
        </row>
        <row r="169">
          <cell r="B169" t="str">
            <v>王小亚</v>
          </cell>
          <cell r="C169" t="str">
            <v>管理培训生</v>
          </cell>
          <cell r="D169" t="str">
            <v>女</v>
          </cell>
          <cell r="E169">
            <v>27</v>
          </cell>
          <cell r="F169" t="str">
            <v>17885015271</v>
          </cell>
          <cell r="G169" t="str">
            <v>1872745351@qq.com</v>
          </cell>
          <cell r="H169" t="str">
            <v>硕士研究生</v>
          </cell>
          <cell r="I169" t="str">
            <v>贵州大学</v>
          </cell>
          <cell r="J169" t="str">
            <v>畜牧学</v>
          </cell>
        </row>
        <row r="170">
          <cell r="B170" t="str">
            <v>徐萍萍</v>
          </cell>
          <cell r="C170" t="str">
            <v>管理培训生</v>
          </cell>
          <cell r="D170" t="str">
            <v>女</v>
          </cell>
          <cell r="E170">
            <v>27</v>
          </cell>
          <cell r="F170" t="str">
            <v>17885902959</v>
          </cell>
          <cell r="G170" t="str">
            <v>3109906046@qq.com</v>
          </cell>
          <cell r="H170" t="str">
            <v>硕士研究生</v>
          </cell>
          <cell r="I170" t="str">
            <v>贵州大学</v>
          </cell>
          <cell r="J170" t="str">
            <v>政治学理论</v>
          </cell>
        </row>
        <row r="171">
          <cell r="B171" t="str">
            <v>蓝予辰</v>
          </cell>
          <cell r="C171" t="str">
            <v>管理培训生</v>
          </cell>
          <cell r="D171" t="str">
            <v>男</v>
          </cell>
          <cell r="E171">
            <v>25</v>
          </cell>
          <cell r="F171" t="str">
            <v>18083618906</v>
          </cell>
          <cell r="G171" t="str">
            <v>504021249@qq.com</v>
          </cell>
          <cell r="H171" t="str">
            <v>硕士研究生</v>
          </cell>
          <cell r="I171" t="str">
            <v>泰国博仁大学</v>
          </cell>
          <cell r="J171" t="str">
            <v>MBA</v>
          </cell>
        </row>
        <row r="172">
          <cell r="B172" t="str">
            <v>龚明富</v>
          </cell>
          <cell r="C172" t="str">
            <v>管理培训生</v>
          </cell>
          <cell r="D172" t="str">
            <v>男</v>
          </cell>
          <cell r="E172">
            <v>25</v>
          </cell>
          <cell r="F172" t="str">
            <v>18275090138</v>
          </cell>
          <cell r="G172" t="str">
            <v>2497551171@qq.com</v>
          </cell>
          <cell r="H172" t="str">
            <v>硕士研究生</v>
          </cell>
          <cell r="I172" t="str">
            <v>贵州大学</v>
          </cell>
          <cell r="J172" t="str">
            <v>植物保护</v>
          </cell>
        </row>
        <row r="173">
          <cell r="B173" t="str">
            <v>陈阿敏</v>
          </cell>
          <cell r="C173" t="str">
            <v>管理培训生</v>
          </cell>
          <cell r="D173" t="str">
            <v>女</v>
          </cell>
          <cell r="E173">
            <v>26</v>
          </cell>
          <cell r="F173" t="str">
            <v>18275131798</v>
          </cell>
          <cell r="G173" t="str">
            <v>2950383640@qq.com</v>
          </cell>
          <cell r="H173" t="str">
            <v>硕士研究生</v>
          </cell>
          <cell r="I173" t="str">
            <v>贵州大学</v>
          </cell>
          <cell r="J173" t="str">
            <v>园艺学（蔬菜）</v>
          </cell>
        </row>
        <row r="174">
          <cell r="B174" t="str">
            <v>肖远鹏</v>
          </cell>
          <cell r="C174" t="str">
            <v>管理培训生</v>
          </cell>
          <cell r="D174" t="str">
            <v>男</v>
          </cell>
          <cell r="E174">
            <v>26</v>
          </cell>
          <cell r="F174" t="str">
            <v>18275376793</v>
          </cell>
          <cell r="G174" t="str">
            <v>892920166@qq.com</v>
          </cell>
          <cell r="H174" t="str">
            <v>硕士研究生</v>
          </cell>
          <cell r="I174" t="str">
            <v>贵州大学</v>
          </cell>
          <cell r="J174" t="str">
            <v>中国哲学</v>
          </cell>
        </row>
        <row r="175">
          <cell r="B175" t="str">
            <v>孙芳芳</v>
          </cell>
          <cell r="C175" t="str">
            <v>管理培训生</v>
          </cell>
          <cell r="D175" t="str">
            <v>女</v>
          </cell>
          <cell r="E175">
            <v>27</v>
          </cell>
          <cell r="F175" t="str">
            <v>18285608024</v>
          </cell>
          <cell r="G175" t="str">
            <v>1573895019@qq.com</v>
          </cell>
          <cell r="H175" t="str">
            <v>硕士研究生</v>
          </cell>
          <cell r="I175" t="str">
            <v>贵州大学</v>
          </cell>
          <cell r="J175" t="str">
            <v>农业资源与环境</v>
          </cell>
        </row>
        <row r="176">
          <cell r="B176" t="str">
            <v>陶怡</v>
          </cell>
          <cell r="C176" t="str">
            <v>管理培训生</v>
          </cell>
          <cell r="D176" t="str">
            <v>女</v>
          </cell>
          <cell r="E176">
            <v>26</v>
          </cell>
          <cell r="F176" t="str">
            <v>18286123857</v>
          </cell>
          <cell r="G176" t="str">
            <v>1471938752@qq.com</v>
          </cell>
          <cell r="H176" t="str">
            <v>硕士研究生</v>
          </cell>
          <cell r="I176" t="str">
            <v>贵州大学</v>
          </cell>
          <cell r="J176" t="str">
            <v>微生物学专业</v>
          </cell>
        </row>
        <row r="177">
          <cell r="B177" t="str">
            <v>伍小沙</v>
          </cell>
          <cell r="C177" t="str">
            <v>管理培训生</v>
          </cell>
          <cell r="D177" t="str">
            <v>女</v>
          </cell>
          <cell r="E177">
            <v>25</v>
          </cell>
          <cell r="F177" t="str">
            <v>18286320784</v>
          </cell>
          <cell r="G177" t="str">
            <v>1364925703@qq.com</v>
          </cell>
          <cell r="H177" t="str">
            <v>硕士研究生</v>
          </cell>
          <cell r="I177" t="str">
            <v>贵州大学</v>
          </cell>
          <cell r="J177" t="str">
            <v>安全科学与工程</v>
          </cell>
        </row>
        <row r="178">
          <cell r="B178" t="str">
            <v>赵支飞</v>
          </cell>
          <cell r="C178" t="str">
            <v>管理培训生</v>
          </cell>
          <cell r="D178" t="str">
            <v>男</v>
          </cell>
          <cell r="E178">
            <v>27</v>
          </cell>
          <cell r="F178" t="str">
            <v>18300864670</v>
          </cell>
          <cell r="G178" t="str">
            <v>1747916369@qq.com</v>
          </cell>
          <cell r="H178" t="str">
            <v>硕士研究生</v>
          </cell>
          <cell r="I178" t="str">
            <v>贵州大学</v>
          </cell>
          <cell r="J178" t="str">
            <v>园艺学专业</v>
          </cell>
        </row>
        <row r="179">
          <cell r="B179" t="str">
            <v>杜巧丽</v>
          </cell>
          <cell r="C179" t="str">
            <v>管理培训生</v>
          </cell>
          <cell r="D179" t="str">
            <v>女</v>
          </cell>
          <cell r="E179">
            <v>28</v>
          </cell>
          <cell r="F179" t="str">
            <v>18385095626</v>
          </cell>
          <cell r="G179" t="str">
            <v>2454255584@qq.com</v>
          </cell>
          <cell r="H179" t="str">
            <v>硕士研究生</v>
          </cell>
          <cell r="I179" t="str">
            <v>贵州大学</v>
          </cell>
          <cell r="J179">
            <v>0</v>
          </cell>
        </row>
        <row r="180">
          <cell r="B180" t="str">
            <v>肖涛</v>
          </cell>
          <cell r="C180" t="str">
            <v>管理培训生</v>
          </cell>
          <cell r="D180" t="str">
            <v>男</v>
          </cell>
          <cell r="E180">
            <v>27</v>
          </cell>
          <cell r="F180" t="str">
            <v>18385842494</v>
          </cell>
          <cell r="G180" t="str">
            <v>798061734@qq.com</v>
          </cell>
          <cell r="H180" t="str">
            <v>硕士研究生</v>
          </cell>
          <cell r="I180" t="str">
            <v>贵州大学</v>
          </cell>
          <cell r="J180" t="str">
            <v>畜牧学</v>
          </cell>
        </row>
        <row r="181">
          <cell r="B181" t="str">
            <v>叶涛</v>
          </cell>
          <cell r="C181" t="str">
            <v>管理培训生</v>
          </cell>
          <cell r="D181" t="str">
            <v>男</v>
          </cell>
          <cell r="E181">
            <v>26</v>
          </cell>
          <cell r="F181" t="str">
            <v>18386197877</v>
          </cell>
          <cell r="G181" t="str">
            <v>1416979455@qq.com</v>
          </cell>
          <cell r="H181" t="str">
            <v>硕士研究生</v>
          </cell>
          <cell r="I181" t="str">
            <v>贵州大学</v>
          </cell>
          <cell r="J181" t="str">
            <v>畜牧学</v>
          </cell>
        </row>
        <row r="182">
          <cell r="B182" t="str">
            <v>肖明飞</v>
          </cell>
          <cell r="C182" t="str">
            <v>管理培训生</v>
          </cell>
          <cell r="D182" t="str">
            <v>男</v>
          </cell>
          <cell r="E182">
            <v>28</v>
          </cell>
          <cell r="F182" t="str">
            <v>18559501740</v>
          </cell>
          <cell r="G182" t="str">
            <v>369532876@qq.com</v>
          </cell>
          <cell r="H182" t="str">
            <v>硕士研究生</v>
          </cell>
          <cell r="I182" t="str">
            <v>贵州大学</v>
          </cell>
          <cell r="J182" t="str">
            <v>畜牧</v>
          </cell>
        </row>
        <row r="183">
          <cell r="B183" t="str">
            <v>唐宏</v>
          </cell>
          <cell r="C183" t="str">
            <v>管理培训生</v>
          </cell>
          <cell r="D183" t="str">
            <v>男</v>
          </cell>
          <cell r="E183">
            <v>27</v>
          </cell>
          <cell r="F183" t="str">
            <v>18586473040</v>
          </cell>
          <cell r="G183" t="str">
            <v>1034557955@qq.com</v>
          </cell>
          <cell r="H183" t="str">
            <v>硕士研究生</v>
          </cell>
          <cell r="I183" t="str">
            <v>贵州大学</v>
          </cell>
          <cell r="J183" t="str">
            <v>动物科学</v>
          </cell>
        </row>
        <row r="184">
          <cell r="B184" t="str">
            <v>赵海菲</v>
          </cell>
          <cell r="C184" t="str">
            <v>管理培训生</v>
          </cell>
          <cell r="D184" t="str">
            <v>女</v>
          </cell>
          <cell r="E184">
            <v>27</v>
          </cell>
          <cell r="F184" t="str">
            <v>18586874350</v>
          </cell>
          <cell r="G184" t="str">
            <v>1016134645@qq.com</v>
          </cell>
          <cell r="H184" t="str">
            <v>硕士研究生</v>
          </cell>
          <cell r="I184" t="str">
            <v>贵州大学</v>
          </cell>
          <cell r="J184">
            <v>0</v>
          </cell>
        </row>
        <row r="185">
          <cell r="B185" t="str">
            <v>杨昌彭</v>
          </cell>
          <cell r="C185" t="str">
            <v>管理培训生</v>
          </cell>
          <cell r="D185" t="str">
            <v>男</v>
          </cell>
          <cell r="E185">
            <v>28</v>
          </cell>
          <cell r="F185" t="str">
            <v>18722818969</v>
          </cell>
          <cell r="G185" t="str">
            <v>1836073765@qq.com</v>
          </cell>
          <cell r="H185" t="str">
            <v>硕士研究生</v>
          </cell>
          <cell r="I185" t="str">
            <v>浙江海洋大学</v>
          </cell>
          <cell r="J185" t="str">
            <v>农业管理</v>
          </cell>
        </row>
        <row r="186">
          <cell r="B186" t="str">
            <v>姜霖</v>
          </cell>
          <cell r="C186" t="str">
            <v>管理培训生</v>
          </cell>
          <cell r="D186" t="str">
            <v>男</v>
          </cell>
          <cell r="E186">
            <v>27</v>
          </cell>
          <cell r="F186" t="str">
            <v>18785026824</v>
          </cell>
          <cell r="G186" t="str">
            <v>jianglin0095@163.com</v>
          </cell>
          <cell r="H186" t="str">
            <v>硕士研究生</v>
          </cell>
          <cell r="I186" t="str">
            <v>贵州大学</v>
          </cell>
          <cell r="J186" t="str">
            <v>资源利用与植物保护</v>
          </cell>
        </row>
        <row r="187">
          <cell r="B187" t="str">
            <v>岑如香</v>
          </cell>
          <cell r="C187" t="str">
            <v>管理培训生</v>
          </cell>
          <cell r="D187" t="str">
            <v>女</v>
          </cell>
          <cell r="E187">
            <v>24</v>
          </cell>
          <cell r="F187" t="str">
            <v>18785933457</v>
          </cell>
          <cell r="G187" t="str">
            <v>2572605145@qq.com</v>
          </cell>
          <cell r="H187" t="str">
            <v>硕士研究生</v>
          </cell>
          <cell r="I187" t="str">
            <v>贵州大学</v>
          </cell>
          <cell r="J187" t="str">
            <v>资源利用与植物保护</v>
          </cell>
        </row>
        <row r="188">
          <cell r="B188" t="str">
            <v>魏丽霞</v>
          </cell>
          <cell r="C188" t="str">
            <v>管理培训生</v>
          </cell>
          <cell r="D188" t="str">
            <v>女</v>
          </cell>
          <cell r="E188">
            <v>27</v>
          </cell>
          <cell r="F188" t="str">
            <v>18786737375</v>
          </cell>
          <cell r="G188" t="str">
            <v>1509086034@qq.com</v>
          </cell>
          <cell r="H188" t="str">
            <v>硕士研究生</v>
          </cell>
          <cell r="I188" t="str">
            <v>贵州大学</v>
          </cell>
          <cell r="J188" t="str">
            <v>工商管理（财务管理方向）</v>
          </cell>
        </row>
        <row r="189">
          <cell r="B189" t="str">
            <v>田利飞</v>
          </cell>
          <cell r="C189" t="str">
            <v>管理培训生</v>
          </cell>
          <cell r="D189" t="str">
            <v>女</v>
          </cell>
          <cell r="E189">
            <v>27</v>
          </cell>
          <cell r="F189" t="str">
            <v>18786998973</v>
          </cell>
          <cell r="G189" t="str">
            <v>1926131663@qq.com</v>
          </cell>
          <cell r="H189" t="str">
            <v>硕士研究生</v>
          </cell>
          <cell r="I189" t="str">
            <v>贵州大学</v>
          </cell>
          <cell r="J189" t="str">
            <v>化学</v>
          </cell>
        </row>
        <row r="190">
          <cell r="B190" t="str">
            <v>张定华</v>
          </cell>
          <cell r="C190" t="str">
            <v>管理培训生</v>
          </cell>
          <cell r="D190" t="str">
            <v>男</v>
          </cell>
          <cell r="E190">
            <v>27</v>
          </cell>
          <cell r="F190" t="str">
            <v>18798596427</v>
          </cell>
          <cell r="G190" t="str">
            <v>1073955870@qq.com</v>
          </cell>
          <cell r="H190" t="str">
            <v>硕士研究生</v>
          </cell>
          <cell r="I190" t="str">
            <v>贵州大学</v>
          </cell>
          <cell r="J190" t="str">
            <v>马克思主义哲学</v>
          </cell>
        </row>
        <row r="191">
          <cell r="B191" t="str">
            <v>祝羊</v>
          </cell>
          <cell r="C191" t="str">
            <v>管理培训生</v>
          </cell>
          <cell r="D191" t="str">
            <v>女</v>
          </cell>
          <cell r="E191">
            <v>27</v>
          </cell>
          <cell r="F191" t="str">
            <v>18798635299</v>
          </cell>
          <cell r="G191" t="str">
            <v>724948609@qq.com</v>
          </cell>
          <cell r="H191" t="str">
            <v>硕士研究生</v>
          </cell>
          <cell r="I191" t="str">
            <v>贵州大学</v>
          </cell>
          <cell r="J191" t="str">
            <v>预防兽医学</v>
          </cell>
        </row>
        <row r="192">
          <cell r="B192" t="str">
            <v>李海霞</v>
          </cell>
          <cell r="C192" t="str">
            <v>管理培训生</v>
          </cell>
          <cell r="D192" t="str">
            <v>女</v>
          </cell>
          <cell r="E192">
            <v>28</v>
          </cell>
          <cell r="F192" t="str">
            <v>18798831825</v>
          </cell>
          <cell r="G192" t="str">
            <v>2215844104@qq.com</v>
          </cell>
          <cell r="H192" t="str">
            <v>硕士研究生</v>
          </cell>
          <cell r="I192" t="str">
            <v>贵州大学</v>
          </cell>
          <cell r="J192" t="str">
            <v>动物营养与饲料科学</v>
          </cell>
        </row>
        <row r="193">
          <cell r="B193" t="str">
            <v>韩沙</v>
          </cell>
          <cell r="C193" t="str">
            <v>管理培训生</v>
          </cell>
          <cell r="D193" t="str">
            <v>女</v>
          </cell>
          <cell r="E193">
            <v>25</v>
          </cell>
          <cell r="F193" t="str">
            <v>18859683280</v>
          </cell>
          <cell r="G193" t="str">
            <v>807241324@qq.com</v>
          </cell>
          <cell r="H193" t="str">
            <v>硕士研究生</v>
          </cell>
          <cell r="I193" t="str">
            <v>贵州大学</v>
          </cell>
          <cell r="J193" t="str">
            <v>风景园林</v>
          </cell>
        </row>
        <row r="194">
          <cell r="B194" t="str">
            <v>谢秋</v>
          </cell>
          <cell r="C194" t="str">
            <v>管理培训生</v>
          </cell>
          <cell r="D194" t="str">
            <v>女</v>
          </cell>
          <cell r="E194">
            <v>26</v>
          </cell>
          <cell r="F194" t="str">
            <v>18875042827</v>
          </cell>
          <cell r="G194" t="str">
            <v>2334800029@qq.com</v>
          </cell>
          <cell r="H194" t="str">
            <v>硕士研究生</v>
          </cell>
          <cell r="I194" t="str">
            <v>贵州大学</v>
          </cell>
          <cell r="J194" t="str">
            <v>马克思主义基本原理</v>
          </cell>
        </row>
        <row r="195">
          <cell r="B195" t="str">
            <v>刘欣</v>
          </cell>
          <cell r="C195" t="str">
            <v>管理培训生</v>
          </cell>
          <cell r="D195" t="str">
            <v>女</v>
          </cell>
          <cell r="E195">
            <v>26</v>
          </cell>
          <cell r="F195" t="str">
            <v>18886076450</v>
          </cell>
          <cell r="G195" t="str">
            <v>981183444@qq.com</v>
          </cell>
          <cell r="H195" t="str">
            <v>硕士研究生</v>
          </cell>
          <cell r="I195" t="str">
            <v>贵州大学</v>
          </cell>
          <cell r="J195" t="str">
            <v>思想政治教育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pane xSplit="1" ySplit="3" topLeftCell="B4" activePane="bottomRight" state="frozen"/>
      <selection pane="topRight"/>
      <selection pane="bottomLeft"/>
      <selection pane="bottomRight" activeCell="K1" sqref="K1"/>
    </sheetView>
  </sheetViews>
  <sheetFormatPr defaultColWidth="9" defaultRowHeight="13.5"/>
  <cols>
    <col min="1" max="1" width="8.875" customWidth="1"/>
    <col min="2" max="2" width="39.25" customWidth="1"/>
    <col min="3" max="3" width="29.25" customWidth="1"/>
    <col min="4" max="4" width="11.875" customWidth="1"/>
    <col min="5" max="5" width="16.625" customWidth="1"/>
    <col min="6" max="6" width="19.625" style="4" customWidth="1"/>
    <col min="7" max="7" width="22.875" style="4" customWidth="1"/>
    <col min="8" max="8" width="13.375" style="4" customWidth="1"/>
    <col min="9" max="9" width="16" customWidth="1"/>
    <col min="10" max="10" width="8.25" customWidth="1"/>
  </cols>
  <sheetData>
    <row r="1" spans="1:10" s="1" customFormat="1" ht="34.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5"/>
    </row>
    <row r="2" spans="1:10" ht="18" customHeight="1"/>
    <row r="3" spans="1:10" s="2" customFormat="1" ht="27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9"/>
    </row>
    <row r="4" spans="1:10" s="3" customFormat="1" ht="24" customHeight="1">
      <c r="A4" s="7">
        <v>1</v>
      </c>
      <c r="B4" s="27" t="s">
        <v>10</v>
      </c>
      <c r="C4" s="30" t="s">
        <v>11</v>
      </c>
      <c r="D4" s="30">
        <v>1</v>
      </c>
      <c r="E4" s="7" t="s">
        <v>12</v>
      </c>
      <c r="F4" s="7" t="s">
        <v>13</v>
      </c>
      <c r="G4" s="7" t="str">
        <f>VLOOKUP(E4,[1]管理培训生排名!$B:$J,9,0)</f>
        <v>企业管理</v>
      </c>
      <c r="H4" s="7">
        <v>63</v>
      </c>
      <c r="I4" s="7"/>
      <c r="J4" s="10"/>
    </row>
    <row r="5" spans="1:10" s="3" customFormat="1" ht="24" customHeight="1">
      <c r="A5" s="7">
        <v>2</v>
      </c>
      <c r="B5" s="28"/>
      <c r="C5" s="30"/>
      <c r="D5" s="30"/>
      <c r="E5" s="7" t="s">
        <v>14</v>
      </c>
      <c r="F5" s="7" t="s">
        <v>13</v>
      </c>
      <c r="G5" s="7" t="str">
        <f>VLOOKUP(E5,[1]管理培训生排名!$B:$J,9,0)</f>
        <v>人力资源管理</v>
      </c>
      <c r="H5" s="7">
        <v>62</v>
      </c>
      <c r="I5" s="7"/>
      <c r="J5" s="10"/>
    </row>
    <row r="6" spans="1:10" s="3" customFormat="1" ht="24" customHeight="1">
      <c r="A6" s="7">
        <v>3</v>
      </c>
      <c r="B6" s="28"/>
      <c r="C6" s="30"/>
      <c r="D6" s="30"/>
      <c r="E6" s="7" t="s">
        <v>15</v>
      </c>
      <c r="F6" s="7" t="s">
        <v>13</v>
      </c>
      <c r="G6" s="7" t="str">
        <f>VLOOKUP(E6,[1]管理培训生排名!$B:$J,9,0)</f>
        <v>企业管理</v>
      </c>
      <c r="H6" s="7">
        <v>59</v>
      </c>
      <c r="I6" s="7"/>
      <c r="J6" s="10"/>
    </row>
    <row r="7" spans="1:10" s="3" customFormat="1" ht="24" customHeight="1">
      <c r="A7" s="7">
        <v>4</v>
      </c>
      <c r="B7" s="28"/>
      <c r="C7" s="30"/>
      <c r="D7" s="30"/>
      <c r="E7" s="7" t="s">
        <v>16</v>
      </c>
      <c r="F7" s="7" t="s">
        <v>17</v>
      </c>
      <c r="G7" s="7" t="str">
        <f>VLOOKUP(E7,[1]管理培训生排名!$B:$J,9,0)</f>
        <v>人力资源管理</v>
      </c>
      <c r="H7" s="7">
        <v>59</v>
      </c>
      <c r="I7" s="7"/>
      <c r="J7" s="10"/>
    </row>
    <row r="8" spans="1:10" s="3" customFormat="1" ht="24" customHeight="1">
      <c r="A8" s="7">
        <v>5</v>
      </c>
      <c r="B8" s="28"/>
      <c r="C8" s="30" t="s">
        <v>18</v>
      </c>
      <c r="D8" s="25">
        <v>1</v>
      </c>
      <c r="E8" s="7" t="s">
        <v>19</v>
      </c>
      <c r="F8" s="7" t="s">
        <v>13</v>
      </c>
      <c r="G8" s="7" t="str">
        <f>VLOOKUP(E8,[1]管理培训生排名!$B:$J,9,0)</f>
        <v>社会工作</v>
      </c>
      <c r="H8" s="7">
        <v>63</v>
      </c>
      <c r="I8" s="7"/>
      <c r="J8" s="10"/>
    </row>
    <row r="9" spans="1:10" s="3" customFormat="1" ht="24" customHeight="1">
      <c r="A9" s="7">
        <v>6</v>
      </c>
      <c r="B9" s="28"/>
      <c r="C9" s="30"/>
      <c r="D9" s="25"/>
      <c r="E9" s="7" t="s">
        <v>20</v>
      </c>
      <c r="F9" s="7" t="s">
        <v>21</v>
      </c>
      <c r="G9" s="7" t="str">
        <f>VLOOKUP(E9,[1]管理培训生排名!$B:$J,9,0)</f>
        <v>中国现代文学</v>
      </c>
      <c r="H9" s="7">
        <v>63</v>
      </c>
      <c r="I9" s="7"/>
      <c r="J9" s="10"/>
    </row>
    <row r="10" spans="1:10" s="3" customFormat="1" ht="24" customHeight="1">
      <c r="A10" s="7">
        <v>7</v>
      </c>
      <c r="B10" s="28"/>
      <c r="C10" s="30"/>
      <c r="D10" s="25"/>
      <c r="E10" s="7" t="s">
        <v>22</v>
      </c>
      <c r="F10" s="7" t="s">
        <v>13</v>
      </c>
      <c r="G10" s="7" t="str">
        <f>VLOOKUP(E10,[1]管理培训生排名!$B:$J,9,0)</f>
        <v>社会工作</v>
      </c>
      <c r="H10" s="7">
        <v>63</v>
      </c>
      <c r="I10" s="7"/>
      <c r="J10" s="10"/>
    </row>
    <row r="11" spans="1:10" s="3" customFormat="1" ht="24" customHeight="1">
      <c r="A11" s="7">
        <v>8</v>
      </c>
      <c r="B11" s="28"/>
      <c r="C11" s="30" t="s">
        <v>23</v>
      </c>
      <c r="D11" s="25">
        <v>1</v>
      </c>
      <c r="E11" s="7" t="s">
        <v>24</v>
      </c>
      <c r="F11" s="7" t="s">
        <v>13</v>
      </c>
      <c r="G11" s="7" t="str">
        <f>VLOOKUP(E11,[1]管理培训生排名!$B:$J,9,0)</f>
        <v>应用经济学</v>
      </c>
      <c r="H11" s="7">
        <v>61</v>
      </c>
      <c r="I11" s="7"/>
      <c r="J11" s="10"/>
    </row>
    <row r="12" spans="1:10" s="3" customFormat="1" ht="24" customHeight="1">
      <c r="A12" s="7">
        <v>9</v>
      </c>
      <c r="B12" s="28"/>
      <c r="C12" s="30"/>
      <c r="D12" s="25"/>
      <c r="E12" s="7" t="s">
        <v>25</v>
      </c>
      <c r="F12" s="7" t="s">
        <v>26</v>
      </c>
      <c r="G12" s="7" t="str">
        <f>VLOOKUP(E12,[1]管理培训生排名!$B:$J,9,0)</f>
        <v>会计学</v>
      </c>
      <c r="H12" s="7">
        <v>56</v>
      </c>
      <c r="I12" s="7"/>
      <c r="J12" s="10"/>
    </row>
    <row r="13" spans="1:10" s="15" customFormat="1" ht="24" customHeight="1">
      <c r="A13" s="7">
        <v>10</v>
      </c>
      <c r="B13" s="28"/>
      <c r="C13" s="30"/>
      <c r="D13" s="25"/>
      <c r="E13" s="7" t="s">
        <v>27</v>
      </c>
      <c r="F13" s="7" t="s">
        <v>13</v>
      </c>
      <c r="G13" s="7" t="str">
        <f>VLOOKUP(E13,[1]管理培训生排名!$B:$J,9,0)</f>
        <v>金融学</v>
      </c>
      <c r="H13" s="7">
        <v>55</v>
      </c>
      <c r="I13" s="16"/>
      <c r="J13" s="17"/>
    </row>
    <row r="14" spans="1:10" s="15" customFormat="1" ht="24" customHeight="1">
      <c r="A14" s="7">
        <v>11</v>
      </c>
      <c r="B14" s="28"/>
      <c r="C14" s="30" t="s">
        <v>28</v>
      </c>
      <c r="D14" s="25">
        <v>1</v>
      </c>
      <c r="E14" s="7" t="s">
        <v>29</v>
      </c>
      <c r="F14" s="7" t="s">
        <v>30</v>
      </c>
      <c r="G14" s="7" t="str">
        <f>VLOOKUP(E14,[1]管理培训生排名!$B:$J,9,0)</f>
        <v>传播学</v>
      </c>
      <c r="H14" s="7">
        <v>66</v>
      </c>
      <c r="I14" s="16"/>
      <c r="J14" s="17"/>
    </row>
    <row r="15" spans="1:10" s="15" customFormat="1" ht="24" customHeight="1">
      <c r="A15" s="7">
        <v>12</v>
      </c>
      <c r="B15" s="28"/>
      <c r="C15" s="30"/>
      <c r="D15" s="25"/>
      <c r="E15" s="7" t="s">
        <v>31</v>
      </c>
      <c r="F15" s="7" t="s">
        <v>32</v>
      </c>
      <c r="G15" s="7" t="str">
        <f>VLOOKUP(E15,[1]管理培训生排名!$B:$J,9,0)</f>
        <v>新闻与传播</v>
      </c>
      <c r="H15" s="7">
        <v>61</v>
      </c>
      <c r="I15" s="16"/>
      <c r="J15" s="17"/>
    </row>
    <row r="16" spans="1:10" ht="24" customHeight="1">
      <c r="A16" s="7">
        <v>13</v>
      </c>
      <c r="B16" s="28"/>
      <c r="C16" s="30"/>
      <c r="D16" s="25"/>
      <c r="E16" s="7" t="s">
        <v>33</v>
      </c>
      <c r="F16" s="7" t="s">
        <v>13</v>
      </c>
      <c r="G16" s="7" t="str">
        <f>VLOOKUP(E16,[1]管理培训生排名!$B:$J,9,0)</f>
        <v>新闻传播学</v>
      </c>
      <c r="H16" s="8">
        <v>60</v>
      </c>
      <c r="I16" s="18"/>
      <c r="J16" s="19"/>
    </row>
    <row r="17" spans="1:10" ht="24" customHeight="1">
      <c r="A17" s="7">
        <v>14</v>
      </c>
      <c r="B17" s="28"/>
      <c r="C17" s="31" t="s">
        <v>34</v>
      </c>
      <c r="D17" s="27">
        <v>1</v>
      </c>
      <c r="E17" s="7" t="s">
        <v>35</v>
      </c>
      <c r="F17" s="7" t="s">
        <v>13</v>
      </c>
      <c r="G17" s="7" t="str">
        <f>VLOOKUP(E17,[1]管理培训生排名!$B:$J,9,0)</f>
        <v>法律</v>
      </c>
      <c r="H17" s="7">
        <v>71</v>
      </c>
      <c r="I17" s="18"/>
      <c r="J17" s="19"/>
    </row>
    <row r="18" spans="1:10" ht="24" customHeight="1">
      <c r="A18" s="7">
        <v>15</v>
      </c>
      <c r="B18" s="28"/>
      <c r="C18" s="32"/>
      <c r="D18" s="28"/>
      <c r="E18" s="7" t="s">
        <v>36</v>
      </c>
      <c r="F18" s="7" t="s">
        <v>13</v>
      </c>
      <c r="G18" s="7" t="str">
        <f>VLOOKUP(E18,[1]管理培训生排名!$B:$J,9,0)</f>
        <v>法律（非法学）</v>
      </c>
      <c r="H18" s="7">
        <v>70</v>
      </c>
      <c r="I18" s="18"/>
      <c r="J18" s="19"/>
    </row>
    <row r="19" spans="1:10" ht="24" customHeight="1">
      <c r="A19" s="7">
        <v>16</v>
      </c>
      <c r="B19" s="28"/>
      <c r="C19" s="32"/>
      <c r="D19" s="28"/>
      <c r="E19" s="7" t="s">
        <v>37</v>
      </c>
      <c r="F19" s="7" t="s">
        <v>38</v>
      </c>
      <c r="G19" s="7" t="str">
        <f>VLOOKUP(E19,[1]管理培训生排名!$B:$J,9,0)</f>
        <v>知识产权管理</v>
      </c>
      <c r="H19" s="7">
        <v>65</v>
      </c>
      <c r="I19" s="18"/>
      <c r="J19" s="19"/>
    </row>
    <row r="20" spans="1:10" ht="24" customHeight="1">
      <c r="A20" s="7">
        <v>17</v>
      </c>
      <c r="B20" s="28"/>
      <c r="C20" s="30" t="s">
        <v>39</v>
      </c>
      <c r="D20" s="25">
        <v>1</v>
      </c>
      <c r="E20" s="7" t="s">
        <v>40</v>
      </c>
      <c r="F20" s="7" t="s">
        <v>26</v>
      </c>
      <c r="G20" s="7" t="str">
        <f>VLOOKUP(E20,[1]管理培训生排名!$B:$J,9,0)</f>
        <v>会计学</v>
      </c>
      <c r="H20" s="8">
        <v>53</v>
      </c>
      <c r="I20" s="8"/>
      <c r="J20" s="11"/>
    </row>
    <row r="21" spans="1:10" ht="24" customHeight="1">
      <c r="A21" s="7">
        <v>18</v>
      </c>
      <c r="B21" s="28"/>
      <c r="C21" s="30"/>
      <c r="D21" s="25"/>
      <c r="E21" s="7" t="s">
        <v>41</v>
      </c>
      <c r="F21" s="7" t="s">
        <v>42</v>
      </c>
      <c r="G21" s="7" t="str">
        <f>VLOOKUP(E21,[1]管理培训生排名!$B:$J,9,0)</f>
        <v>量化金融</v>
      </c>
      <c r="H21" s="8">
        <v>53</v>
      </c>
      <c r="I21" s="8"/>
      <c r="J21" s="11"/>
    </row>
    <row r="22" spans="1:10" ht="24" customHeight="1">
      <c r="A22" s="7">
        <v>19</v>
      </c>
      <c r="B22" s="28"/>
      <c r="C22" s="30" t="s">
        <v>43</v>
      </c>
      <c r="D22" s="25">
        <v>2</v>
      </c>
      <c r="E22" s="7" t="s">
        <v>44</v>
      </c>
      <c r="F22" s="7" t="s">
        <v>45</v>
      </c>
      <c r="G22" s="7" t="str">
        <f>VLOOKUP(E22,[1]管理培训生排名!$B:$J,9,0)</f>
        <v>农业与生物技术</v>
      </c>
      <c r="H22" s="8">
        <v>65</v>
      </c>
      <c r="I22" s="18"/>
      <c r="J22" s="19"/>
    </row>
    <row r="23" spans="1:10" ht="24" customHeight="1">
      <c r="A23" s="7">
        <v>20</v>
      </c>
      <c r="B23" s="28"/>
      <c r="C23" s="30"/>
      <c r="D23" s="25"/>
      <c r="E23" s="7" t="s">
        <v>46</v>
      </c>
      <c r="F23" s="7" t="s">
        <v>13</v>
      </c>
      <c r="G23" s="7" t="str">
        <f>VLOOKUP(E23,[1]管理培训生排名!$B:$J,9,0)</f>
        <v>农村发展</v>
      </c>
      <c r="H23" s="8">
        <v>64</v>
      </c>
      <c r="I23" s="18"/>
      <c r="J23" s="19"/>
    </row>
    <row r="24" spans="1:10" ht="24" customHeight="1">
      <c r="A24" s="7">
        <v>21</v>
      </c>
      <c r="B24" s="28"/>
      <c r="C24" s="30"/>
      <c r="D24" s="25"/>
      <c r="E24" s="7" t="s">
        <v>47</v>
      </c>
      <c r="F24" s="7" t="s">
        <v>13</v>
      </c>
      <c r="G24" s="7" t="str">
        <f>VLOOKUP(E24,[1]管理培训生排名!$B:$J,9,0)</f>
        <v>资源利用与植物保护</v>
      </c>
      <c r="H24" s="8">
        <v>63</v>
      </c>
      <c r="I24" s="18"/>
      <c r="J24" s="19"/>
    </row>
    <row r="25" spans="1:10" ht="24" customHeight="1">
      <c r="A25" s="7">
        <v>22</v>
      </c>
      <c r="B25" s="28"/>
      <c r="C25" s="30"/>
      <c r="D25" s="25"/>
      <c r="E25" s="7" t="s">
        <v>48</v>
      </c>
      <c r="F25" s="7" t="s">
        <v>13</v>
      </c>
      <c r="G25" s="7" t="str">
        <f>VLOOKUP(E25,[1]管理培训生排名!$B:$J,9,0)</f>
        <v>生态学</v>
      </c>
      <c r="H25" s="8">
        <v>63</v>
      </c>
      <c r="I25" s="18"/>
      <c r="J25" s="19"/>
    </row>
    <row r="26" spans="1:10" ht="24" customHeight="1">
      <c r="A26" s="7">
        <v>23</v>
      </c>
      <c r="B26" s="28"/>
      <c r="C26" s="30"/>
      <c r="D26" s="25"/>
      <c r="E26" s="7" t="s">
        <v>49</v>
      </c>
      <c r="F26" s="7" t="s">
        <v>13</v>
      </c>
      <c r="G26" s="7" t="str">
        <f>VLOOKUP(E26,[1]管理培训生排名!$B:$J,9,0)</f>
        <v>园艺</v>
      </c>
      <c r="H26" s="8">
        <v>62</v>
      </c>
      <c r="I26" s="18"/>
      <c r="J26" s="19"/>
    </row>
    <row r="27" spans="1:10" ht="24" customHeight="1">
      <c r="A27" s="7">
        <v>24</v>
      </c>
      <c r="B27" s="28"/>
      <c r="C27" s="30"/>
      <c r="D27" s="25"/>
      <c r="E27" s="7" t="s">
        <v>50</v>
      </c>
      <c r="F27" s="7" t="s">
        <v>13</v>
      </c>
      <c r="G27" s="7" t="str">
        <f>VLOOKUP(E27,[1]管理培训生排名!$B:$J,9,0)</f>
        <v>生物学</v>
      </c>
      <c r="H27" s="8">
        <v>61</v>
      </c>
      <c r="I27" s="18"/>
      <c r="J27" s="19"/>
    </row>
    <row r="28" spans="1:10" ht="24" customHeight="1">
      <c r="A28" s="7">
        <v>25</v>
      </c>
      <c r="B28" s="28"/>
      <c r="C28" s="30" t="s">
        <v>51</v>
      </c>
      <c r="D28" s="25">
        <v>1</v>
      </c>
      <c r="E28" s="7" t="s">
        <v>52</v>
      </c>
      <c r="F28" s="7" t="s">
        <v>13</v>
      </c>
      <c r="G28" s="7" t="str">
        <f>VLOOKUP(E28,[1]管理培训生排名!$B:$J,9,0)</f>
        <v>畜牧业</v>
      </c>
      <c r="H28" s="8">
        <v>65</v>
      </c>
      <c r="I28" s="18"/>
      <c r="J28" s="19"/>
    </row>
    <row r="29" spans="1:10" ht="24" customHeight="1">
      <c r="A29" s="7">
        <v>26</v>
      </c>
      <c r="B29" s="28"/>
      <c r="C29" s="30"/>
      <c r="D29" s="25"/>
      <c r="E29" s="7" t="s">
        <v>53</v>
      </c>
      <c r="F29" s="7" t="s">
        <v>13</v>
      </c>
      <c r="G29" s="7" t="str">
        <f>VLOOKUP(E29,[1]管理培训生排名!$B:$J,9,0)</f>
        <v>兽医</v>
      </c>
      <c r="H29" s="8">
        <v>55</v>
      </c>
      <c r="I29" s="18"/>
      <c r="J29" s="19"/>
    </row>
    <row r="30" spans="1:10" ht="24" customHeight="1">
      <c r="A30" s="7">
        <v>27</v>
      </c>
      <c r="B30" s="28"/>
      <c r="C30" s="30"/>
      <c r="D30" s="25"/>
      <c r="E30" s="7" t="s">
        <v>54</v>
      </c>
      <c r="F30" s="7" t="s">
        <v>13</v>
      </c>
      <c r="G30" s="7" t="str">
        <f>VLOOKUP(E30,[1]管理培训生排名!$B:$J,9,0)</f>
        <v>畜牧学</v>
      </c>
      <c r="H30" s="8">
        <v>51</v>
      </c>
      <c r="I30" s="18"/>
      <c r="J30" s="19"/>
    </row>
    <row r="31" spans="1:10" ht="24" customHeight="1">
      <c r="A31" s="7">
        <v>28</v>
      </c>
      <c r="B31" s="28"/>
      <c r="C31" s="30"/>
      <c r="D31" s="25"/>
      <c r="E31" s="7" t="s">
        <v>55</v>
      </c>
      <c r="F31" s="7" t="s">
        <v>13</v>
      </c>
      <c r="G31" s="7" t="str">
        <f>VLOOKUP(E31,[1]管理培训生排名!$B:$J,9,0)</f>
        <v>畜牧学</v>
      </c>
      <c r="H31" s="8">
        <v>51</v>
      </c>
      <c r="I31" s="18"/>
      <c r="J31" s="19"/>
    </row>
    <row r="32" spans="1:10" ht="24" customHeight="1">
      <c r="A32" s="7">
        <v>29</v>
      </c>
      <c r="B32" s="29"/>
      <c r="C32" s="30"/>
      <c r="D32" s="25"/>
      <c r="E32" s="7" t="s">
        <v>56</v>
      </c>
      <c r="F32" s="7" t="s">
        <v>13</v>
      </c>
      <c r="G32" s="7" t="str">
        <f>VLOOKUP(E32,[1]管理培训生排名!$B:$J,9,0)</f>
        <v>兽医学</v>
      </c>
      <c r="H32" s="8">
        <v>51</v>
      </c>
      <c r="I32" s="18"/>
      <c r="J32" s="19"/>
    </row>
    <row r="33" spans="1:10" s="22" customFormat="1" ht="24" customHeight="1">
      <c r="A33" s="20"/>
      <c r="B33" s="20" t="s">
        <v>57</v>
      </c>
      <c r="C33" s="20"/>
      <c r="D33" s="20">
        <f>SUM(D4:D32)</f>
        <v>9</v>
      </c>
      <c r="E33" s="20"/>
      <c r="F33" s="20"/>
      <c r="G33" s="20"/>
      <c r="H33" s="20"/>
      <c r="I33" s="20"/>
      <c r="J33" s="21"/>
    </row>
  </sheetData>
  <mergeCells count="18">
    <mergeCell ref="D17:D19"/>
    <mergeCell ref="D20:D21"/>
    <mergeCell ref="D22:D27"/>
    <mergeCell ref="D28:D32"/>
    <mergeCell ref="A1:I1"/>
    <mergeCell ref="B4:B32"/>
    <mergeCell ref="C4:C7"/>
    <mergeCell ref="C8:C10"/>
    <mergeCell ref="C11:C13"/>
    <mergeCell ref="C14:C16"/>
    <mergeCell ref="C17:C19"/>
    <mergeCell ref="C20:C21"/>
    <mergeCell ref="C22:C27"/>
    <mergeCell ref="C28:C32"/>
    <mergeCell ref="D4:D7"/>
    <mergeCell ref="D8:D10"/>
    <mergeCell ref="D11:D13"/>
    <mergeCell ref="D14:D16"/>
  </mergeCells>
  <phoneticPr fontId="6" type="noConversion"/>
  <pageMargins left="0.70866141732283472" right="0.70866141732283472" top="0.35433070866141736" bottom="0.31496062992125984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pane xSplit="1" ySplit="3" topLeftCell="B4" activePane="bottomRight" state="frozen"/>
      <selection pane="topRight"/>
      <selection pane="bottomLeft"/>
      <selection pane="bottomRight" activeCell="K1" sqref="K1"/>
    </sheetView>
  </sheetViews>
  <sheetFormatPr defaultColWidth="9" defaultRowHeight="13.5"/>
  <cols>
    <col min="1" max="1" width="8.875" customWidth="1"/>
    <col min="2" max="2" width="39.25" customWidth="1"/>
    <col min="3" max="3" width="23.5" customWidth="1"/>
    <col min="4" max="4" width="11.875" customWidth="1"/>
    <col min="5" max="5" width="16.625" customWidth="1"/>
    <col min="6" max="6" width="19.625" style="4" customWidth="1"/>
    <col min="7" max="7" width="22" style="4" customWidth="1"/>
    <col min="8" max="8" width="13.375" style="4" customWidth="1"/>
    <col min="9" max="9" width="16" customWidth="1"/>
    <col min="10" max="10" width="8.25" customWidth="1"/>
  </cols>
  <sheetData>
    <row r="1" spans="1:10" s="1" customFormat="1" ht="34.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5"/>
    </row>
    <row r="2" spans="1:10" ht="18" customHeight="1"/>
    <row r="3" spans="1:10" s="2" customFormat="1" ht="27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9"/>
    </row>
    <row r="4" spans="1:10" s="3" customFormat="1" ht="24" customHeight="1">
      <c r="A4" s="7">
        <v>1</v>
      </c>
      <c r="B4" s="27" t="s">
        <v>58</v>
      </c>
      <c r="C4" s="30" t="s">
        <v>59</v>
      </c>
      <c r="D4" s="30">
        <v>3</v>
      </c>
      <c r="E4" s="7" t="s">
        <v>60</v>
      </c>
      <c r="F4" s="7" t="s">
        <v>13</v>
      </c>
      <c r="G4" s="7" t="s">
        <v>61</v>
      </c>
      <c r="H4" s="7">
        <v>60</v>
      </c>
      <c r="I4" s="7"/>
      <c r="J4" s="10"/>
    </row>
    <row r="5" spans="1:10" s="3" customFormat="1" ht="24" customHeight="1">
      <c r="A5" s="7">
        <v>2</v>
      </c>
      <c r="B5" s="28"/>
      <c r="C5" s="30"/>
      <c r="D5" s="30"/>
      <c r="E5" s="7" t="s">
        <v>62</v>
      </c>
      <c r="F5" s="7" t="s">
        <v>63</v>
      </c>
      <c r="G5" s="7" t="s">
        <v>64</v>
      </c>
      <c r="H5" s="7">
        <v>54</v>
      </c>
      <c r="I5" s="7"/>
      <c r="J5" s="10"/>
    </row>
    <row r="6" spans="1:10" s="3" customFormat="1" ht="24" customHeight="1">
      <c r="A6" s="7">
        <v>3</v>
      </c>
      <c r="B6" s="28"/>
      <c r="C6" s="30"/>
      <c r="D6" s="30"/>
      <c r="E6" s="7" t="s">
        <v>65</v>
      </c>
      <c r="F6" s="7" t="s">
        <v>13</v>
      </c>
      <c r="G6" s="7" t="s">
        <v>66</v>
      </c>
      <c r="H6" s="7">
        <v>54</v>
      </c>
      <c r="I6" s="7"/>
      <c r="J6" s="10"/>
    </row>
    <row r="7" spans="1:10" s="3" customFormat="1" ht="24" customHeight="1">
      <c r="A7" s="7">
        <v>4</v>
      </c>
      <c r="B7" s="28"/>
      <c r="C7" s="30"/>
      <c r="D7" s="30"/>
      <c r="E7" s="7" t="s">
        <v>67</v>
      </c>
      <c r="F7" s="7" t="s">
        <v>13</v>
      </c>
      <c r="G7" s="7" t="s">
        <v>68</v>
      </c>
      <c r="H7" s="7">
        <v>57</v>
      </c>
      <c r="I7" s="7" t="s">
        <v>69</v>
      </c>
      <c r="J7" s="10"/>
    </row>
    <row r="8" spans="1:10" s="3" customFormat="1" ht="24" customHeight="1">
      <c r="A8" s="7">
        <v>5</v>
      </c>
      <c r="B8" s="28"/>
      <c r="C8" s="30"/>
      <c r="D8" s="30"/>
      <c r="E8" s="7" t="s">
        <v>70</v>
      </c>
      <c r="F8" s="7" t="s">
        <v>13</v>
      </c>
      <c r="G8" s="7" t="s">
        <v>71</v>
      </c>
      <c r="H8" s="7">
        <v>55</v>
      </c>
      <c r="I8" s="7" t="s">
        <v>69</v>
      </c>
      <c r="J8" s="10"/>
    </row>
    <row r="9" spans="1:10" s="3" customFormat="1" ht="24" customHeight="1">
      <c r="A9" s="7">
        <v>6</v>
      </c>
      <c r="B9" s="28"/>
      <c r="C9" s="30"/>
      <c r="D9" s="30"/>
      <c r="E9" s="7" t="s">
        <v>72</v>
      </c>
      <c r="F9" s="7" t="s">
        <v>13</v>
      </c>
      <c r="G9" s="7" t="s">
        <v>73</v>
      </c>
      <c r="H9" s="7">
        <v>55</v>
      </c>
      <c r="I9" s="7" t="s">
        <v>69</v>
      </c>
      <c r="J9" s="10"/>
    </row>
    <row r="10" spans="1:10" s="3" customFormat="1" ht="24" customHeight="1">
      <c r="A10" s="7">
        <v>7</v>
      </c>
      <c r="B10" s="28"/>
      <c r="C10" s="30"/>
      <c r="D10" s="30"/>
      <c r="E10" s="7" t="s">
        <v>74</v>
      </c>
      <c r="F10" s="7" t="s">
        <v>75</v>
      </c>
      <c r="G10" s="7" t="s">
        <v>76</v>
      </c>
      <c r="H10" s="7">
        <v>54</v>
      </c>
      <c r="I10" s="7" t="s">
        <v>69</v>
      </c>
      <c r="J10" s="10"/>
    </row>
    <row r="11" spans="1:10" s="3" customFormat="1" ht="24" customHeight="1">
      <c r="A11" s="7">
        <v>8</v>
      </c>
      <c r="B11" s="28"/>
      <c r="C11" s="30"/>
      <c r="D11" s="30"/>
      <c r="E11" s="7" t="s">
        <v>77</v>
      </c>
      <c r="F11" s="7" t="s">
        <v>13</v>
      </c>
      <c r="G11" s="7" t="s">
        <v>76</v>
      </c>
      <c r="H11" s="7">
        <v>54</v>
      </c>
      <c r="I11" s="7" t="s">
        <v>69</v>
      </c>
      <c r="J11" s="10"/>
    </row>
    <row r="12" spans="1:10" s="3" customFormat="1" ht="24" customHeight="1">
      <c r="A12" s="7">
        <v>9</v>
      </c>
      <c r="B12" s="28"/>
      <c r="C12" s="30"/>
      <c r="D12" s="30"/>
      <c r="E12" s="7" t="s">
        <v>78</v>
      </c>
      <c r="F12" s="7" t="s">
        <v>13</v>
      </c>
      <c r="G12" s="7" t="s">
        <v>66</v>
      </c>
      <c r="H12" s="7">
        <v>54</v>
      </c>
      <c r="I12" s="7" t="s">
        <v>69</v>
      </c>
      <c r="J12" s="10"/>
    </row>
    <row r="13" spans="1:10" s="3" customFormat="1" ht="24" customHeight="1">
      <c r="A13" s="7">
        <v>10</v>
      </c>
      <c r="B13" s="28"/>
      <c r="C13" s="30" t="s">
        <v>79</v>
      </c>
      <c r="D13" s="25">
        <v>1</v>
      </c>
      <c r="E13" s="7" t="s">
        <v>80</v>
      </c>
      <c r="F13" s="7" t="s">
        <v>13</v>
      </c>
      <c r="G13" s="7" t="s">
        <v>81</v>
      </c>
      <c r="H13" s="7">
        <v>60</v>
      </c>
      <c r="I13" s="7"/>
      <c r="J13" s="10"/>
    </row>
    <row r="14" spans="1:10" s="3" customFormat="1" ht="24" customHeight="1">
      <c r="A14" s="7">
        <v>11</v>
      </c>
      <c r="B14" s="28"/>
      <c r="C14" s="30"/>
      <c r="D14" s="25"/>
      <c r="E14" s="7" t="s">
        <v>82</v>
      </c>
      <c r="F14" s="7" t="s">
        <v>26</v>
      </c>
      <c r="G14" s="7" t="s">
        <v>83</v>
      </c>
      <c r="H14" s="7">
        <v>58</v>
      </c>
      <c r="I14" s="7"/>
      <c r="J14" s="10"/>
    </row>
    <row r="15" spans="1:10" s="22" customFormat="1" ht="24" customHeight="1">
      <c r="A15" s="20"/>
      <c r="B15" s="20" t="s">
        <v>57</v>
      </c>
      <c r="C15" s="20"/>
      <c r="D15" s="20">
        <f>SUM(D4:D14)</f>
        <v>4</v>
      </c>
      <c r="E15" s="20"/>
      <c r="F15" s="20"/>
      <c r="G15" s="20"/>
      <c r="H15" s="20"/>
      <c r="I15" s="20"/>
      <c r="J15" s="21"/>
    </row>
  </sheetData>
  <mergeCells count="6">
    <mergeCell ref="A1:I1"/>
    <mergeCell ref="B4:B14"/>
    <mergeCell ref="C4:C12"/>
    <mergeCell ref="C13:C14"/>
    <mergeCell ref="D4:D12"/>
    <mergeCell ref="D13:D14"/>
  </mergeCells>
  <phoneticPr fontId="6" type="noConversion"/>
  <pageMargins left="0.5" right="0.49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pane xSplit="1" ySplit="3" topLeftCell="B4" activePane="bottomRight" state="frozen"/>
      <selection pane="topRight"/>
      <selection pane="bottomLeft"/>
      <selection pane="bottomRight" activeCell="J1" sqref="J1"/>
    </sheetView>
  </sheetViews>
  <sheetFormatPr defaultColWidth="9" defaultRowHeight="13.5"/>
  <cols>
    <col min="1" max="1" width="8.875" customWidth="1"/>
    <col min="2" max="2" width="39.25" customWidth="1"/>
    <col min="3" max="3" width="23.5" customWidth="1"/>
    <col min="4" max="4" width="11.875" customWidth="1"/>
    <col min="5" max="5" width="16.625" customWidth="1"/>
    <col min="6" max="6" width="19.625" style="4" customWidth="1"/>
    <col min="7" max="7" width="28.375" style="4" customWidth="1"/>
    <col min="8" max="8" width="13.375" style="4" customWidth="1"/>
    <col min="9" max="9" width="16" customWidth="1"/>
    <col min="10" max="10" width="8.25" customWidth="1"/>
  </cols>
  <sheetData>
    <row r="1" spans="1:10" s="1" customFormat="1" ht="34.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5"/>
    </row>
    <row r="2" spans="1:10" ht="18" customHeight="1"/>
    <row r="3" spans="1:10" s="2" customFormat="1" ht="27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9"/>
    </row>
    <row r="4" spans="1:10" s="3" customFormat="1" ht="24" customHeight="1">
      <c r="A4" s="7">
        <v>1</v>
      </c>
      <c r="B4" s="27" t="s">
        <v>84</v>
      </c>
      <c r="C4" s="30" t="s">
        <v>85</v>
      </c>
      <c r="D4" s="30">
        <v>1</v>
      </c>
      <c r="E4" s="7" t="s">
        <v>86</v>
      </c>
      <c r="F4" s="7" t="s">
        <v>13</v>
      </c>
      <c r="G4" s="7" t="s">
        <v>87</v>
      </c>
      <c r="H4" s="7">
        <v>73</v>
      </c>
      <c r="I4" s="7"/>
      <c r="J4" s="10"/>
    </row>
    <row r="5" spans="1:10" s="3" customFormat="1" ht="24" customHeight="1">
      <c r="A5" s="7">
        <v>2</v>
      </c>
      <c r="B5" s="28"/>
      <c r="C5" s="30"/>
      <c r="D5" s="30"/>
      <c r="E5" s="7" t="s">
        <v>88</v>
      </c>
      <c r="F5" s="7" t="s">
        <v>89</v>
      </c>
      <c r="G5" s="7" t="s">
        <v>90</v>
      </c>
      <c r="H5" s="7">
        <v>70</v>
      </c>
      <c r="I5" s="7"/>
      <c r="J5" s="10"/>
    </row>
    <row r="6" spans="1:10" s="3" customFormat="1" ht="24" customHeight="1">
      <c r="A6" s="7">
        <v>3</v>
      </c>
      <c r="B6" s="28"/>
      <c r="C6" s="30"/>
      <c r="D6" s="30"/>
      <c r="E6" s="7" t="s">
        <v>91</v>
      </c>
      <c r="F6" s="7" t="s">
        <v>13</v>
      </c>
      <c r="G6" s="7" t="s">
        <v>92</v>
      </c>
      <c r="H6" s="7">
        <v>67</v>
      </c>
      <c r="I6" s="7"/>
      <c r="J6" s="10"/>
    </row>
    <row r="7" spans="1:10" s="22" customFormat="1" ht="24" customHeight="1">
      <c r="A7" s="20"/>
      <c r="B7" s="20" t="s">
        <v>57</v>
      </c>
      <c r="C7" s="20"/>
      <c r="D7" s="20">
        <f>SUM(D4:D6)</f>
        <v>1</v>
      </c>
      <c r="E7" s="20"/>
      <c r="F7" s="20"/>
      <c r="G7" s="20"/>
      <c r="H7" s="20"/>
      <c r="I7" s="20"/>
      <c r="J7" s="21"/>
    </row>
  </sheetData>
  <mergeCells count="4">
    <mergeCell ref="A1:I1"/>
    <mergeCell ref="B4:B6"/>
    <mergeCell ref="C4:C6"/>
    <mergeCell ref="D4:D6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pane xSplit="1" ySplit="3" topLeftCell="B4" activePane="bottomRight" state="frozen"/>
      <selection pane="topRight"/>
      <selection pane="bottomLeft"/>
      <selection pane="bottomRight" activeCell="K1" sqref="K1"/>
    </sheetView>
  </sheetViews>
  <sheetFormatPr defaultColWidth="9" defaultRowHeight="13.5"/>
  <cols>
    <col min="1" max="1" width="8.875" customWidth="1"/>
    <col min="2" max="2" width="39.25" customWidth="1"/>
    <col min="3" max="3" width="23.5" customWidth="1"/>
    <col min="4" max="4" width="11.875" customWidth="1"/>
    <col min="5" max="5" width="16.625" customWidth="1"/>
    <col min="6" max="6" width="27.125" style="4" customWidth="1"/>
    <col min="7" max="7" width="26.5" style="4" customWidth="1"/>
    <col min="8" max="8" width="13.375" style="4" customWidth="1"/>
    <col min="9" max="9" width="16" customWidth="1"/>
    <col min="10" max="10" width="8.25" customWidth="1"/>
  </cols>
  <sheetData>
    <row r="1" spans="1:10" s="1" customFormat="1" ht="34.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5"/>
    </row>
    <row r="2" spans="1:10" ht="18" customHeight="1"/>
    <row r="3" spans="1:10" s="2" customFormat="1" ht="27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9"/>
    </row>
    <row r="4" spans="1:10" s="3" customFormat="1" ht="24" customHeight="1">
      <c r="A4" s="7">
        <v>1</v>
      </c>
      <c r="B4" s="27" t="s">
        <v>93</v>
      </c>
      <c r="C4" s="31" t="s">
        <v>94</v>
      </c>
      <c r="D4" s="31">
        <v>3</v>
      </c>
      <c r="E4" s="7" t="s">
        <v>95</v>
      </c>
      <c r="F4" s="7" t="s">
        <v>13</v>
      </c>
      <c r="G4" s="7" t="s">
        <v>96</v>
      </c>
      <c r="H4" s="7">
        <v>63</v>
      </c>
      <c r="I4" s="7"/>
      <c r="J4" s="10"/>
    </row>
    <row r="5" spans="1:10" s="3" customFormat="1" ht="24" customHeight="1">
      <c r="A5" s="7">
        <v>2</v>
      </c>
      <c r="B5" s="28"/>
      <c r="C5" s="32"/>
      <c r="D5" s="32"/>
      <c r="E5" s="7" t="s">
        <v>97</v>
      </c>
      <c r="F5" s="7" t="s">
        <v>98</v>
      </c>
      <c r="G5" s="7" t="s">
        <v>99</v>
      </c>
      <c r="H5" s="7">
        <v>62</v>
      </c>
      <c r="I5" s="7"/>
      <c r="J5" s="10"/>
    </row>
    <row r="6" spans="1:10" s="3" customFormat="1" ht="24" customHeight="1">
      <c r="A6" s="7">
        <v>3</v>
      </c>
      <c r="B6" s="28"/>
      <c r="C6" s="32"/>
      <c r="D6" s="32"/>
      <c r="E6" s="7" t="s">
        <v>100</v>
      </c>
      <c r="F6" s="7" t="s">
        <v>101</v>
      </c>
      <c r="G6" s="7" t="s">
        <v>102</v>
      </c>
      <c r="H6" s="7">
        <v>60</v>
      </c>
      <c r="I6" s="7"/>
      <c r="J6" s="10"/>
    </row>
    <row r="7" spans="1:10" s="3" customFormat="1" ht="24" customHeight="1">
      <c r="A7" s="7">
        <v>4</v>
      </c>
      <c r="B7" s="28"/>
      <c r="C7" s="32"/>
      <c r="D7" s="32"/>
      <c r="E7" s="7" t="s">
        <v>207</v>
      </c>
      <c r="F7" s="7" t="s">
        <v>13</v>
      </c>
      <c r="G7" s="7" t="s">
        <v>129</v>
      </c>
      <c r="H7" s="7">
        <v>56</v>
      </c>
      <c r="I7" s="7"/>
      <c r="J7" s="10"/>
    </row>
    <row r="8" spans="1:10" s="3" customFormat="1" ht="24" customHeight="1">
      <c r="A8" s="7">
        <v>5</v>
      </c>
      <c r="B8" s="28"/>
      <c r="C8" s="32"/>
      <c r="D8" s="32"/>
      <c r="E8" s="7" t="s">
        <v>208</v>
      </c>
      <c r="F8" s="7" t="s">
        <v>212</v>
      </c>
      <c r="G8" s="7" t="s">
        <v>213</v>
      </c>
      <c r="H8" s="7">
        <v>55</v>
      </c>
      <c r="I8" s="7"/>
      <c r="J8" s="10"/>
    </row>
    <row r="9" spans="1:10" s="3" customFormat="1" ht="24" customHeight="1">
      <c r="A9" s="7">
        <v>6</v>
      </c>
      <c r="B9" s="28"/>
      <c r="C9" s="32"/>
      <c r="D9" s="32"/>
      <c r="E9" s="7" t="s">
        <v>209</v>
      </c>
      <c r="F9" s="7" t="s">
        <v>13</v>
      </c>
      <c r="G9" s="7" t="s">
        <v>96</v>
      </c>
      <c r="H9" s="7">
        <v>54</v>
      </c>
      <c r="I9" s="7"/>
      <c r="J9" s="10"/>
    </row>
    <row r="10" spans="1:10" s="3" customFormat="1" ht="24" customHeight="1">
      <c r="A10" s="7">
        <v>7</v>
      </c>
      <c r="B10" s="28"/>
      <c r="C10" s="32"/>
      <c r="D10" s="32"/>
      <c r="E10" s="7" t="s">
        <v>210</v>
      </c>
      <c r="F10" s="7" t="s">
        <v>98</v>
      </c>
      <c r="G10" s="7" t="s">
        <v>127</v>
      </c>
      <c r="H10" s="7">
        <v>53</v>
      </c>
      <c r="I10" s="7"/>
      <c r="J10" s="10"/>
    </row>
    <row r="11" spans="1:10" s="3" customFormat="1" ht="24" customHeight="1">
      <c r="A11" s="7">
        <v>8</v>
      </c>
      <c r="B11" s="28"/>
      <c r="C11" s="32"/>
      <c r="D11" s="32"/>
      <c r="E11" s="7" t="s">
        <v>211</v>
      </c>
      <c r="F11" s="7" t="s">
        <v>13</v>
      </c>
      <c r="G11" s="7" t="s">
        <v>214</v>
      </c>
      <c r="H11" s="7">
        <v>50</v>
      </c>
      <c r="I11" s="7"/>
      <c r="J11" s="10"/>
    </row>
    <row r="12" spans="1:10" s="3" customFormat="1" ht="24" customHeight="1">
      <c r="A12" s="7">
        <v>9</v>
      </c>
      <c r="B12" s="29"/>
      <c r="C12" s="33"/>
      <c r="D12" s="33"/>
      <c r="E12" s="7" t="s">
        <v>234</v>
      </c>
      <c r="F12" s="7" t="s">
        <v>13</v>
      </c>
      <c r="G12" s="7" t="s">
        <v>235</v>
      </c>
      <c r="H12" s="7">
        <v>52</v>
      </c>
      <c r="I12" s="20" t="s">
        <v>215</v>
      </c>
      <c r="J12" s="10"/>
    </row>
    <row r="13" spans="1:10" s="22" customFormat="1" ht="24" customHeight="1">
      <c r="A13" s="20"/>
      <c r="B13" s="20" t="s">
        <v>57</v>
      </c>
      <c r="C13" s="20"/>
      <c r="D13" s="20">
        <f>SUM(D4:D6)</f>
        <v>3</v>
      </c>
      <c r="E13" s="20"/>
      <c r="F13" s="20"/>
      <c r="G13" s="20"/>
      <c r="H13" s="20"/>
      <c r="I13" s="20"/>
      <c r="J13" s="21"/>
    </row>
  </sheetData>
  <mergeCells count="4">
    <mergeCell ref="A1:I1"/>
    <mergeCell ref="B4:B12"/>
    <mergeCell ref="C4:C12"/>
    <mergeCell ref="D4:D12"/>
  </mergeCells>
  <phoneticPr fontId="6" type="noConversion"/>
  <pageMargins left="0.46" right="0.5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pane xSplit="1" ySplit="3" topLeftCell="B4" activePane="bottomRight" state="frozen"/>
      <selection pane="topRight"/>
      <selection pane="bottomLeft"/>
      <selection pane="bottomRight" activeCell="K1" sqref="K1"/>
    </sheetView>
  </sheetViews>
  <sheetFormatPr defaultColWidth="9" defaultRowHeight="13.5"/>
  <cols>
    <col min="1" max="1" width="8.875" customWidth="1"/>
    <col min="2" max="2" width="39.25" customWidth="1"/>
    <col min="3" max="3" width="23.5" customWidth="1"/>
    <col min="4" max="4" width="11.875" customWidth="1"/>
    <col min="5" max="5" width="16.625" customWidth="1"/>
    <col min="6" max="6" width="27.125" style="4" customWidth="1"/>
    <col min="7" max="7" width="26.5" style="4" customWidth="1"/>
    <col min="8" max="8" width="13.375" style="4" customWidth="1"/>
    <col min="9" max="9" width="16" customWidth="1"/>
    <col min="10" max="10" width="8.25" customWidth="1"/>
  </cols>
  <sheetData>
    <row r="1" spans="1:10" s="1" customFormat="1" ht="34.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5"/>
    </row>
    <row r="2" spans="1:10" ht="18" customHeight="1"/>
    <row r="3" spans="1:10" s="2" customFormat="1" ht="27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9"/>
    </row>
    <row r="4" spans="1:10" s="3" customFormat="1" ht="23.25" customHeight="1">
      <c r="A4" s="7">
        <v>1</v>
      </c>
      <c r="B4" s="27" t="s">
        <v>103</v>
      </c>
      <c r="C4" s="31" t="s">
        <v>104</v>
      </c>
      <c r="D4" s="31">
        <v>3</v>
      </c>
      <c r="E4" s="12" t="s">
        <v>105</v>
      </c>
      <c r="F4" s="12" t="s">
        <v>98</v>
      </c>
      <c r="G4" s="12" t="s">
        <v>106</v>
      </c>
      <c r="H4" s="12">
        <v>61</v>
      </c>
      <c r="I4" s="7"/>
      <c r="J4" s="10"/>
    </row>
    <row r="5" spans="1:10" s="3" customFormat="1" ht="23.25" customHeight="1">
      <c r="A5" s="7">
        <v>2</v>
      </c>
      <c r="B5" s="28"/>
      <c r="C5" s="32"/>
      <c r="D5" s="32"/>
      <c r="E5" s="12" t="s">
        <v>107</v>
      </c>
      <c r="F5" s="12" t="s">
        <v>13</v>
      </c>
      <c r="G5" s="12" t="s">
        <v>108</v>
      </c>
      <c r="H5" s="12">
        <v>54</v>
      </c>
      <c r="I5" s="7"/>
      <c r="J5" s="10"/>
    </row>
    <row r="6" spans="1:10" s="3" customFormat="1" ht="23.25" customHeight="1">
      <c r="A6" s="7">
        <v>3</v>
      </c>
      <c r="B6" s="28"/>
      <c r="C6" s="32"/>
      <c r="D6" s="32"/>
      <c r="E6" s="12" t="s">
        <v>109</v>
      </c>
      <c r="F6" s="12" t="s">
        <v>98</v>
      </c>
      <c r="G6" s="12" t="s">
        <v>110</v>
      </c>
      <c r="H6" s="12">
        <v>52</v>
      </c>
      <c r="I6" s="7"/>
      <c r="J6" s="10"/>
    </row>
    <row r="7" spans="1:10" s="3" customFormat="1" ht="23.25" customHeight="1">
      <c r="A7" s="7">
        <v>4</v>
      </c>
      <c r="B7" s="28"/>
      <c r="C7" s="32"/>
      <c r="D7" s="32"/>
      <c r="E7" s="12" t="s">
        <v>111</v>
      </c>
      <c r="F7" s="12" t="s">
        <v>13</v>
      </c>
      <c r="G7" s="12" t="s">
        <v>108</v>
      </c>
      <c r="H7" s="12">
        <v>50</v>
      </c>
      <c r="I7" s="7"/>
      <c r="J7" s="10"/>
    </row>
    <row r="8" spans="1:10" s="3" customFormat="1" ht="23.25" customHeight="1">
      <c r="A8" s="7">
        <v>5</v>
      </c>
      <c r="B8" s="28"/>
      <c r="C8" s="32"/>
      <c r="D8" s="32"/>
      <c r="E8" s="14" t="s">
        <v>112</v>
      </c>
      <c r="F8" s="14" t="s">
        <v>13</v>
      </c>
      <c r="G8" s="14" t="s">
        <v>113</v>
      </c>
      <c r="H8" s="14">
        <v>59</v>
      </c>
      <c r="I8" s="7" t="s">
        <v>69</v>
      </c>
      <c r="J8" s="10"/>
    </row>
    <row r="9" spans="1:10" s="3" customFormat="1" ht="23.25" customHeight="1">
      <c r="A9" s="7">
        <v>6</v>
      </c>
      <c r="B9" s="28"/>
      <c r="C9" s="32"/>
      <c r="D9" s="32"/>
      <c r="E9" s="14" t="s">
        <v>114</v>
      </c>
      <c r="F9" s="14" t="s">
        <v>115</v>
      </c>
      <c r="G9" s="14" t="s">
        <v>113</v>
      </c>
      <c r="H9" s="14">
        <v>57</v>
      </c>
      <c r="I9" s="7" t="s">
        <v>69</v>
      </c>
      <c r="J9" s="10"/>
    </row>
    <row r="10" spans="1:10" s="3" customFormat="1" ht="23.25" customHeight="1">
      <c r="A10" s="7">
        <v>7</v>
      </c>
      <c r="B10" s="28"/>
      <c r="C10" s="32"/>
      <c r="D10" s="32"/>
      <c r="E10" s="14" t="s">
        <v>116</v>
      </c>
      <c r="F10" s="14" t="s">
        <v>115</v>
      </c>
      <c r="G10" s="14" t="s">
        <v>113</v>
      </c>
      <c r="H10" s="14">
        <v>56</v>
      </c>
      <c r="I10" s="7" t="s">
        <v>69</v>
      </c>
      <c r="J10" s="10"/>
    </row>
    <row r="11" spans="1:10" s="3" customFormat="1" ht="23.25" customHeight="1">
      <c r="A11" s="7">
        <v>8</v>
      </c>
      <c r="B11" s="28"/>
      <c r="C11" s="32"/>
      <c r="D11" s="32"/>
      <c r="E11" s="14" t="s">
        <v>117</v>
      </c>
      <c r="F11" s="14" t="s">
        <v>115</v>
      </c>
      <c r="G11" s="14" t="s">
        <v>113</v>
      </c>
      <c r="H11" s="14">
        <v>55</v>
      </c>
      <c r="I11" s="7" t="s">
        <v>69</v>
      </c>
      <c r="J11" s="10"/>
    </row>
    <row r="12" spans="1:10" s="3" customFormat="1" ht="23.25" customHeight="1">
      <c r="A12" s="7">
        <v>9</v>
      </c>
      <c r="B12" s="28"/>
      <c r="C12" s="33"/>
      <c r="D12" s="33"/>
      <c r="E12" s="14" t="s">
        <v>118</v>
      </c>
      <c r="F12" s="14" t="s">
        <v>115</v>
      </c>
      <c r="G12" s="14" t="s">
        <v>113</v>
      </c>
      <c r="H12" s="14">
        <v>53</v>
      </c>
      <c r="I12" s="7" t="s">
        <v>69</v>
      </c>
      <c r="J12" s="10"/>
    </row>
    <row r="13" spans="1:10" s="3" customFormat="1" ht="23.25" customHeight="1">
      <c r="A13" s="7">
        <v>10</v>
      </c>
      <c r="B13" s="28"/>
      <c r="C13" s="31" t="s">
        <v>119</v>
      </c>
      <c r="D13" s="31">
        <v>2</v>
      </c>
      <c r="E13" s="14" t="s">
        <v>120</v>
      </c>
      <c r="F13" s="14" t="s">
        <v>13</v>
      </c>
      <c r="G13" s="14" t="s">
        <v>121</v>
      </c>
      <c r="H13" s="14">
        <v>68</v>
      </c>
      <c r="I13" s="7"/>
      <c r="J13" s="10"/>
    </row>
    <row r="14" spans="1:10" s="3" customFormat="1" ht="23.25" customHeight="1">
      <c r="A14" s="7">
        <v>11</v>
      </c>
      <c r="B14" s="28"/>
      <c r="C14" s="32"/>
      <c r="D14" s="32"/>
      <c r="E14" s="14" t="s">
        <v>122</v>
      </c>
      <c r="F14" s="14" t="s">
        <v>13</v>
      </c>
      <c r="G14" s="14" t="s">
        <v>123</v>
      </c>
      <c r="H14" s="14">
        <v>66</v>
      </c>
      <c r="I14" s="7"/>
      <c r="J14" s="10"/>
    </row>
    <row r="15" spans="1:10" s="3" customFormat="1" ht="23.25" customHeight="1">
      <c r="A15" s="7">
        <v>12</v>
      </c>
      <c r="B15" s="28"/>
      <c r="C15" s="32"/>
      <c r="D15" s="32"/>
      <c r="E15" s="14" t="s">
        <v>124</v>
      </c>
      <c r="F15" s="14" t="s">
        <v>13</v>
      </c>
      <c r="G15" s="14" t="s">
        <v>123</v>
      </c>
      <c r="H15" s="14">
        <v>61</v>
      </c>
      <c r="I15" s="7"/>
      <c r="J15" s="10"/>
    </row>
    <row r="16" spans="1:10" s="3" customFormat="1" ht="23.25" customHeight="1">
      <c r="A16" s="7">
        <v>13</v>
      </c>
      <c r="B16" s="28"/>
      <c r="C16" s="32"/>
      <c r="D16" s="32"/>
      <c r="E16" s="14" t="s">
        <v>125</v>
      </c>
      <c r="F16" s="14" t="s">
        <v>13</v>
      </c>
      <c r="G16" s="14" t="s">
        <v>123</v>
      </c>
      <c r="H16" s="14">
        <v>59</v>
      </c>
      <c r="I16" s="7"/>
      <c r="J16" s="10"/>
    </row>
    <row r="17" spans="1:10" s="3" customFormat="1" ht="23.25" customHeight="1">
      <c r="A17" s="7">
        <v>14</v>
      </c>
      <c r="B17" s="28"/>
      <c r="C17" s="32"/>
      <c r="D17" s="32"/>
      <c r="E17" s="14" t="s">
        <v>126</v>
      </c>
      <c r="F17" s="14" t="s">
        <v>13</v>
      </c>
      <c r="G17" s="14" t="s">
        <v>127</v>
      </c>
      <c r="H17" s="14">
        <v>58</v>
      </c>
      <c r="I17" s="14"/>
      <c r="J17" s="10"/>
    </row>
    <row r="18" spans="1:10" s="3" customFormat="1" ht="23.25" customHeight="1">
      <c r="A18" s="7">
        <v>15</v>
      </c>
      <c r="B18" s="28"/>
      <c r="C18" s="33"/>
      <c r="D18" s="33"/>
      <c r="E18" s="14" t="s">
        <v>128</v>
      </c>
      <c r="F18" s="14" t="s">
        <v>13</v>
      </c>
      <c r="G18" s="14" t="s">
        <v>129</v>
      </c>
      <c r="H18" s="14">
        <v>58</v>
      </c>
      <c r="I18" s="14"/>
      <c r="J18" s="10"/>
    </row>
    <row r="19" spans="1:10" s="3" customFormat="1" ht="23.25" customHeight="1">
      <c r="A19" s="7">
        <v>16</v>
      </c>
      <c r="B19" s="28"/>
      <c r="C19" s="31" t="s">
        <v>130</v>
      </c>
      <c r="D19" s="31">
        <v>1</v>
      </c>
      <c r="E19" s="14" t="s">
        <v>131</v>
      </c>
      <c r="F19" s="14" t="s">
        <v>13</v>
      </c>
      <c r="G19" s="14" t="s">
        <v>132</v>
      </c>
      <c r="H19" s="14">
        <v>68</v>
      </c>
      <c r="I19" s="14"/>
      <c r="J19" s="10"/>
    </row>
    <row r="20" spans="1:10" s="3" customFormat="1" ht="23.25" customHeight="1">
      <c r="A20" s="7">
        <v>17</v>
      </c>
      <c r="B20" s="28"/>
      <c r="C20" s="32"/>
      <c r="D20" s="32"/>
      <c r="E20" s="14" t="s">
        <v>133</v>
      </c>
      <c r="F20" s="14" t="s">
        <v>13</v>
      </c>
      <c r="G20" s="14" t="s">
        <v>134</v>
      </c>
      <c r="H20" s="14">
        <v>62</v>
      </c>
      <c r="I20" s="14"/>
      <c r="J20" s="10"/>
    </row>
    <row r="21" spans="1:10" s="3" customFormat="1" ht="23.25" customHeight="1">
      <c r="A21" s="7">
        <v>18</v>
      </c>
      <c r="B21" s="28"/>
      <c r="C21" s="32"/>
      <c r="D21" s="32"/>
      <c r="E21" s="14" t="s">
        <v>135</v>
      </c>
      <c r="F21" s="14" t="s">
        <v>13</v>
      </c>
      <c r="G21" s="14" t="s">
        <v>132</v>
      </c>
      <c r="H21" s="14">
        <v>60</v>
      </c>
      <c r="I21" s="14"/>
      <c r="J21" s="10"/>
    </row>
    <row r="22" spans="1:10" s="3" customFormat="1" ht="23.25" customHeight="1">
      <c r="A22" s="7">
        <v>19</v>
      </c>
      <c r="B22" s="28"/>
      <c r="C22" s="33"/>
      <c r="D22" s="33"/>
      <c r="E22" s="14" t="s">
        <v>216</v>
      </c>
      <c r="F22" s="14" t="s">
        <v>98</v>
      </c>
      <c r="G22" s="14" t="s">
        <v>217</v>
      </c>
      <c r="H22" s="14">
        <v>60</v>
      </c>
      <c r="I22" s="14"/>
      <c r="J22" s="10"/>
    </row>
    <row r="23" spans="1:10" s="3" customFormat="1" ht="23.25" customHeight="1">
      <c r="A23" s="7">
        <v>20</v>
      </c>
      <c r="B23" s="28"/>
      <c r="C23" s="31" t="s">
        <v>136</v>
      </c>
      <c r="D23" s="31">
        <v>2</v>
      </c>
      <c r="E23" s="14" t="s">
        <v>137</v>
      </c>
      <c r="F23" s="14" t="s">
        <v>13</v>
      </c>
      <c r="G23" s="14" t="s">
        <v>138</v>
      </c>
      <c r="H23" s="14">
        <v>65</v>
      </c>
      <c r="I23" s="14"/>
      <c r="J23" s="10"/>
    </row>
    <row r="24" spans="1:10" s="3" customFormat="1" ht="23.25" customHeight="1">
      <c r="A24" s="7">
        <v>21</v>
      </c>
      <c r="B24" s="28"/>
      <c r="C24" s="32"/>
      <c r="D24" s="32"/>
      <c r="E24" s="14" t="s">
        <v>139</v>
      </c>
      <c r="F24" s="14" t="s">
        <v>140</v>
      </c>
      <c r="G24" s="14" t="s">
        <v>141</v>
      </c>
      <c r="H24" s="14">
        <v>64</v>
      </c>
      <c r="I24" s="14"/>
      <c r="J24" s="10"/>
    </row>
    <row r="25" spans="1:10" s="3" customFormat="1" ht="23.25" customHeight="1">
      <c r="A25" s="7">
        <v>22</v>
      </c>
      <c r="B25" s="28"/>
      <c r="C25" s="32"/>
      <c r="D25" s="32"/>
      <c r="E25" s="14" t="s">
        <v>142</v>
      </c>
      <c r="F25" s="14" t="s">
        <v>13</v>
      </c>
      <c r="G25" s="14" t="s">
        <v>138</v>
      </c>
      <c r="H25" s="14">
        <v>63</v>
      </c>
      <c r="I25" s="14"/>
      <c r="J25" s="10"/>
    </row>
    <row r="26" spans="1:10" s="3" customFormat="1" ht="23.25" customHeight="1">
      <c r="A26" s="7">
        <v>23</v>
      </c>
      <c r="B26" s="28"/>
      <c r="C26" s="32"/>
      <c r="D26" s="32"/>
      <c r="E26" s="14" t="s">
        <v>143</v>
      </c>
      <c r="F26" s="14" t="s">
        <v>13</v>
      </c>
      <c r="G26" s="14" t="s">
        <v>144</v>
      </c>
      <c r="H26" s="14">
        <v>60</v>
      </c>
      <c r="I26" s="14"/>
      <c r="J26" s="10"/>
    </row>
    <row r="27" spans="1:10" s="3" customFormat="1" ht="23.25" customHeight="1">
      <c r="A27" s="7">
        <v>24</v>
      </c>
      <c r="B27" s="28"/>
      <c r="C27" s="32"/>
      <c r="D27" s="32"/>
      <c r="E27" s="14" t="s">
        <v>145</v>
      </c>
      <c r="F27" s="14" t="s">
        <v>13</v>
      </c>
      <c r="G27" s="14" t="s">
        <v>141</v>
      </c>
      <c r="H27" s="14">
        <v>59</v>
      </c>
      <c r="I27" s="14"/>
      <c r="J27" s="10"/>
    </row>
    <row r="28" spans="1:10" s="3" customFormat="1" ht="23.25" customHeight="1">
      <c r="A28" s="7">
        <v>25</v>
      </c>
      <c r="B28" s="28"/>
      <c r="C28" s="33"/>
      <c r="D28" s="33"/>
      <c r="E28" s="14" t="s">
        <v>146</v>
      </c>
      <c r="F28" s="14" t="s">
        <v>98</v>
      </c>
      <c r="G28" s="14" t="s">
        <v>147</v>
      </c>
      <c r="H28" s="14">
        <v>57</v>
      </c>
      <c r="I28" s="14"/>
      <c r="J28" s="10"/>
    </row>
    <row r="29" spans="1:10" s="3" customFormat="1" ht="23.25" customHeight="1">
      <c r="A29" s="7">
        <v>26</v>
      </c>
      <c r="B29" s="28"/>
      <c r="C29" s="30" t="s">
        <v>148</v>
      </c>
      <c r="D29" s="30">
        <v>1</v>
      </c>
      <c r="E29" s="14" t="s">
        <v>149</v>
      </c>
      <c r="F29" s="14" t="s">
        <v>98</v>
      </c>
      <c r="G29" s="14" t="s">
        <v>150</v>
      </c>
      <c r="H29" s="14">
        <v>62</v>
      </c>
      <c r="I29" s="14"/>
      <c r="J29" s="10"/>
    </row>
    <row r="30" spans="1:10" s="3" customFormat="1" ht="23.25" customHeight="1">
      <c r="A30" s="7">
        <v>27</v>
      </c>
      <c r="B30" s="28"/>
      <c r="C30" s="30"/>
      <c r="D30" s="30"/>
      <c r="E30" s="14" t="s">
        <v>151</v>
      </c>
      <c r="F30" s="14" t="s">
        <v>13</v>
      </c>
      <c r="G30" s="14" t="s">
        <v>152</v>
      </c>
      <c r="H30" s="14">
        <v>59</v>
      </c>
      <c r="I30" s="14"/>
      <c r="J30" s="10"/>
    </row>
    <row r="31" spans="1:10" s="3" customFormat="1" ht="23.25" customHeight="1">
      <c r="A31" s="7">
        <v>28</v>
      </c>
      <c r="B31" s="28"/>
      <c r="C31" s="30"/>
      <c r="D31" s="30"/>
      <c r="E31" s="14" t="s">
        <v>153</v>
      </c>
      <c r="F31" s="14" t="s">
        <v>26</v>
      </c>
      <c r="G31" s="14" t="s">
        <v>108</v>
      </c>
      <c r="H31" s="14">
        <v>56</v>
      </c>
      <c r="I31" s="14"/>
      <c r="J31" s="10"/>
    </row>
    <row r="32" spans="1:10" s="3" customFormat="1" ht="23.25" customHeight="1">
      <c r="A32" s="7">
        <v>29</v>
      </c>
      <c r="B32" s="28"/>
      <c r="C32" s="31" t="s">
        <v>154</v>
      </c>
      <c r="D32" s="31">
        <v>2</v>
      </c>
      <c r="E32" s="14" t="s">
        <v>155</v>
      </c>
      <c r="F32" s="14" t="s">
        <v>101</v>
      </c>
      <c r="G32" s="14" t="s">
        <v>156</v>
      </c>
      <c r="H32" s="14">
        <v>50</v>
      </c>
      <c r="I32" s="7"/>
      <c r="J32" s="10"/>
    </row>
    <row r="33" spans="1:10" s="3" customFormat="1" ht="23.25" customHeight="1">
      <c r="A33" s="7">
        <v>30</v>
      </c>
      <c r="B33" s="28"/>
      <c r="C33" s="32"/>
      <c r="D33" s="32"/>
      <c r="E33" s="14" t="s">
        <v>223</v>
      </c>
      <c r="F33" s="14" t="s">
        <v>13</v>
      </c>
      <c r="G33" s="14" t="s">
        <v>134</v>
      </c>
      <c r="H33" s="14">
        <v>55</v>
      </c>
      <c r="I33" s="20" t="s">
        <v>215</v>
      </c>
      <c r="J33" s="10"/>
    </row>
    <row r="34" spans="1:10" s="3" customFormat="1" ht="23.25" customHeight="1">
      <c r="A34" s="7">
        <v>31</v>
      </c>
      <c r="B34" s="28"/>
      <c r="C34" s="32"/>
      <c r="D34" s="32"/>
      <c r="E34" s="14" t="s">
        <v>224</v>
      </c>
      <c r="F34" s="14" t="s">
        <v>13</v>
      </c>
      <c r="G34" s="14" t="s">
        <v>134</v>
      </c>
      <c r="H34" s="14">
        <v>55</v>
      </c>
      <c r="I34" s="20" t="s">
        <v>215</v>
      </c>
      <c r="J34" s="10"/>
    </row>
    <row r="35" spans="1:10" s="3" customFormat="1" ht="23.25" customHeight="1">
      <c r="A35" s="7">
        <v>32</v>
      </c>
      <c r="B35" s="28"/>
      <c r="C35" s="32"/>
      <c r="D35" s="32"/>
      <c r="E35" s="14" t="s">
        <v>225</v>
      </c>
      <c r="F35" s="14" t="s">
        <v>13</v>
      </c>
      <c r="G35" s="14" t="s">
        <v>172</v>
      </c>
      <c r="H35" s="14">
        <v>55</v>
      </c>
      <c r="I35" s="20" t="s">
        <v>215</v>
      </c>
      <c r="J35" s="10"/>
    </row>
    <row r="36" spans="1:10" s="3" customFormat="1" ht="23.25" customHeight="1">
      <c r="A36" s="7">
        <v>33</v>
      </c>
      <c r="B36" s="28"/>
      <c r="C36" s="32"/>
      <c r="D36" s="32"/>
      <c r="E36" s="14" t="s">
        <v>218</v>
      </c>
      <c r="F36" s="14" t="s">
        <v>98</v>
      </c>
      <c r="G36" s="14" t="s">
        <v>110</v>
      </c>
      <c r="H36" s="14">
        <v>55</v>
      </c>
      <c r="I36" s="20" t="s">
        <v>215</v>
      </c>
      <c r="J36" s="10"/>
    </row>
    <row r="37" spans="1:10" s="3" customFormat="1" ht="23.25" customHeight="1">
      <c r="A37" s="7">
        <v>34</v>
      </c>
      <c r="B37" s="28"/>
      <c r="C37" s="33"/>
      <c r="D37" s="33"/>
      <c r="E37" s="14" t="s">
        <v>221</v>
      </c>
      <c r="F37" s="14" t="s">
        <v>13</v>
      </c>
      <c r="G37" s="14" t="s">
        <v>222</v>
      </c>
      <c r="H37" s="14">
        <v>50</v>
      </c>
      <c r="I37" s="20" t="s">
        <v>215</v>
      </c>
      <c r="J37" s="10"/>
    </row>
    <row r="38" spans="1:10" s="3" customFormat="1" ht="23.25" customHeight="1">
      <c r="A38" s="7">
        <v>35</v>
      </c>
      <c r="B38" s="28"/>
      <c r="C38" s="30" t="s">
        <v>157</v>
      </c>
      <c r="D38" s="30">
        <v>2</v>
      </c>
      <c r="E38" s="14" t="s">
        <v>158</v>
      </c>
      <c r="F38" s="14" t="s">
        <v>13</v>
      </c>
      <c r="G38" s="14" t="s">
        <v>159</v>
      </c>
      <c r="H38" s="14">
        <v>53</v>
      </c>
      <c r="I38" s="7"/>
      <c r="J38" s="10"/>
    </row>
    <row r="39" spans="1:10" s="3" customFormat="1" ht="23.25" customHeight="1">
      <c r="A39" s="7">
        <v>36</v>
      </c>
      <c r="B39" s="28"/>
      <c r="C39" s="30"/>
      <c r="D39" s="30"/>
      <c r="E39" s="14" t="s">
        <v>160</v>
      </c>
      <c r="F39" s="14" t="s">
        <v>98</v>
      </c>
      <c r="G39" s="14" t="s">
        <v>156</v>
      </c>
      <c r="H39" s="14">
        <v>53</v>
      </c>
      <c r="I39" s="7"/>
      <c r="J39" s="10"/>
    </row>
    <row r="40" spans="1:10" s="3" customFormat="1" ht="23.25" customHeight="1">
      <c r="A40" s="7">
        <v>37</v>
      </c>
      <c r="B40" s="28"/>
      <c r="C40" s="30"/>
      <c r="D40" s="30"/>
      <c r="E40" s="14" t="s">
        <v>161</v>
      </c>
      <c r="F40" s="14" t="s">
        <v>162</v>
      </c>
      <c r="G40" s="14" t="s">
        <v>159</v>
      </c>
      <c r="H40" s="14">
        <v>52</v>
      </c>
      <c r="I40" s="7"/>
      <c r="J40" s="10"/>
    </row>
    <row r="41" spans="1:10" s="3" customFormat="1" ht="23.25" customHeight="1">
      <c r="A41" s="7">
        <v>38</v>
      </c>
      <c r="B41" s="28"/>
      <c r="C41" s="30" t="s">
        <v>163</v>
      </c>
      <c r="D41" s="30">
        <v>1</v>
      </c>
      <c r="E41" s="14" t="s">
        <v>164</v>
      </c>
      <c r="F41" s="14" t="s">
        <v>13</v>
      </c>
      <c r="G41" s="14" t="s">
        <v>102</v>
      </c>
      <c r="H41" s="14">
        <v>62</v>
      </c>
      <c r="I41" s="7"/>
      <c r="J41" s="10"/>
    </row>
    <row r="42" spans="1:10" s="3" customFormat="1" ht="23.25" customHeight="1">
      <c r="A42" s="7">
        <v>39</v>
      </c>
      <c r="B42" s="29"/>
      <c r="C42" s="30"/>
      <c r="D42" s="30"/>
      <c r="E42" s="14" t="s">
        <v>165</v>
      </c>
      <c r="F42" s="14" t="s">
        <v>13</v>
      </c>
      <c r="G42" s="14" t="s">
        <v>127</v>
      </c>
      <c r="H42" s="14">
        <v>52</v>
      </c>
      <c r="I42" s="7"/>
      <c r="J42" s="10"/>
    </row>
    <row r="43" spans="1:10" s="22" customFormat="1" ht="23.25" customHeight="1">
      <c r="A43" s="20"/>
      <c r="B43" s="20" t="s">
        <v>57</v>
      </c>
      <c r="C43" s="20"/>
      <c r="D43" s="20">
        <f>SUM(D4:D42)</f>
        <v>14</v>
      </c>
      <c r="E43" s="23"/>
      <c r="F43" s="23"/>
      <c r="G43" s="23"/>
      <c r="H43" s="23"/>
      <c r="I43" s="20"/>
      <c r="J43" s="21"/>
    </row>
  </sheetData>
  <mergeCells count="18">
    <mergeCell ref="D38:D40"/>
    <mergeCell ref="D41:D42"/>
    <mergeCell ref="C19:C22"/>
    <mergeCell ref="D19:D22"/>
    <mergeCell ref="D32:D37"/>
    <mergeCell ref="C32:C37"/>
    <mergeCell ref="A1:I1"/>
    <mergeCell ref="B4:B42"/>
    <mergeCell ref="C4:C12"/>
    <mergeCell ref="C13:C18"/>
    <mergeCell ref="C23:C28"/>
    <mergeCell ref="C29:C31"/>
    <mergeCell ref="C38:C40"/>
    <mergeCell ref="C41:C42"/>
    <mergeCell ref="D4:D12"/>
    <mergeCell ref="D13:D18"/>
    <mergeCell ref="D23:D28"/>
    <mergeCell ref="D29:D31"/>
  </mergeCells>
  <phoneticPr fontId="6" type="noConversion"/>
  <pageMargins left="0.47244094488188981" right="0.47244094488188981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K1" sqref="K1"/>
    </sheetView>
  </sheetViews>
  <sheetFormatPr defaultColWidth="9" defaultRowHeight="13.5"/>
  <cols>
    <col min="1" max="1" width="8.875" customWidth="1"/>
    <col min="2" max="2" width="42" customWidth="1"/>
    <col min="3" max="3" width="23.5" customWidth="1"/>
    <col min="4" max="4" width="11.875" customWidth="1"/>
    <col min="5" max="5" width="16.625" customWidth="1"/>
    <col min="6" max="6" width="27.125" style="4" customWidth="1"/>
    <col min="7" max="7" width="26.5" style="4" customWidth="1"/>
    <col min="8" max="8" width="13.375" style="4" customWidth="1"/>
    <col min="9" max="9" width="16" customWidth="1"/>
    <col min="10" max="10" width="8.25" customWidth="1"/>
  </cols>
  <sheetData>
    <row r="1" spans="1:10" s="1" customFormat="1" ht="34.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5"/>
    </row>
    <row r="2" spans="1:10" ht="18" customHeight="1"/>
    <row r="3" spans="1:10" s="2" customFormat="1" ht="27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9"/>
    </row>
    <row r="4" spans="1:10" s="3" customFormat="1" ht="25.5" customHeight="1">
      <c r="A4" s="7">
        <v>1</v>
      </c>
      <c r="B4" s="27" t="s">
        <v>166</v>
      </c>
      <c r="C4" s="30" t="s">
        <v>167</v>
      </c>
      <c r="D4" s="30">
        <v>1</v>
      </c>
      <c r="E4" s="12" t="s">
        <v>168</v>
      </c>
      <c r="F4" s="12" t="s">
        <v>13</v>
      </c>
      <c r="G4" s="12" t="s">
        <v>169</v>
      </c>
      <c r="H4" s="12">
        <v>58</v>
      </c>
      <c r="I4" s="7"/>
      <c r="J4" s="10"/>
    </row>
    <row r="5" spans="1:10" s="3" customFormat="1" ht="25.5" customHeight="1">
      <c r="A5" s="7">
        <v>2</v>
      </c>
      <c r="B5" s="28"/>
      <c r="C5" s="30"/>
      <c r="D5" s="30"/>
      <c r="E5" s="12" t="s">
        <v>170</v>
      </c>
      <c r="F5" s="12" t="s">
        <v>98</v>
      </c>
      <c r="G5" s="12" t="s">
        <v>171</v>
      </c>
      <c r="H5" s="12">
        <v>50</v>
      </c>
      <c r="I5" s="7"/>
      <c r="J5" s="10"/>
    </row>
    <row r="6" spans="1:10" s="3" customFormat="1" ht="25.5" customHeight="1">
      <c r="A6" s="7">
        <v>3</v>
      </c>
      <c r="B6" s="28"/>
      <c r="C6" s="30"/>
      <c r="D6" s="30"/>
      <c r="E6" s="12" t="s">
        <v>88</v>
      </c>
      <c r="F6" s="12" t="s">
        <v>13</v>
      </c>
      <c r="G6" s="12" t="s">
        <v>172</v>
      </c>
      <c r="H6" s="12">
        <v>50</v>
      </c>
      <c r="I6" s="7"/>
      <c r="J6" s="10"/>
    </row>
    <row r="7" spans="1:10" s="3" customFormat="1" ht="25.5" customHeight="1">
      <c r="A7" s="7">
        <v>4</v>
      </c>
      <c r="B7" s="28"/>
      <c r="C7" s="30" t="s">
        <v>173</v>
      </c>
      <c r="D7" s="30">
        <v>1</v>
      </c>
      <c r="E7" s="12" t="s">
        <v>174</v>
      </c>
      <c r="F7" s="12" t="s">
        <v>13</v>
      </c>
      <c r="G7" s="12" t="s">
        <v>175</v>
      </c>
      <c r="H7" s="12">
        <v>60</v>
      </c>
      <c r="I7" s="7"/>
      <c r="J7" s="10"/>
    </row>
    <row r="8" spans="1:10" s="3" customFormat="1" ht="25.5" customHeight="1">
      <c r="A8" s="7">
        <v>5</v>
      </c>
      <c r="B8" s="28"/>
      <c r="C8" s="30"/>
      <c r="D8" s="30"/>
      <c r="E8" s="12" t="s">
        <v>176</v>
      </c>
      <c r="F8" s="12" t="s">
        <v>98</v>
      </c>
      <c r="G8" s="12" t="s">
        <v>127</v>
      </c>
      <c r="H8" s="12">
        <v>55</v>
      </c>
      <c r="I8" s="7"/>
      <c r="J8" s="10"/>
    </row>
    <row r="9" spans="1:10" s="3" customFormat="1" ht="25.5" customHeight="1">
      <c r="A9" s="7">
        <v>6</v>
      </c>
      <c r="B9" s="28"/>
      <c r="C9" s="30"/>
      <c r="D9" s="30"/>
      <c r="E9" s="12" t="s">
        <v>177</v>
      </c>
      <c r="F9" s="12" t="s">
        <v>98</v>
      </c>
      <c r="G9" s="12" t="s">
        <v>178</v>
      </c>
      <c r="H9" s="12">
        <v>51</v>
      </c>
      <c r="I9" s="7"/>
      <c r="J9" s="10"/>
    </row>
    <row r="10" spans="1:10" s="3" customFormat="1" ht="25.5" customHeight="1">
      <c r="A10" s="7">
        <v>7</v>
      </c>
      <c r="B10" s="28"/>
      <c r="C10" s="30" t="s">
        <v>179</v>
      </c>
      <c r="D10" s="30">
        <v>1</v>
      </c>
      <c r="E10" s="12" t="s">
        <v>180</v>
      </c>
      <c r="F10" s="12" t="s">
        <v>98</v>
      </c>
      <c r="G10" s="12" t="s">
        <v>108</v>
      </c>
      <c r="H10" s="12">
        <v>63</v>
      </c>
      <c r="I10" s="7"/>
      <c r="J10" s="10"/>
    </row>
    <row r="11" spans="1:10" s="3" customFormat="1" ht="25.5" customHeight="1">
      <c r="A11" s="7">
        <v>8</v>
      </c>
      <c r="B11" s="28"/>
      <c r="C11" s="30"/>
      <c r="D11" s="30"/>
      <c r="E11" s="12" t="s">
        <v>181</v>
      </c>
      <c r="F11" s="12" t="s">
        <v>21</v>
      </c>
      <c r="G11" s="12" t="s">
        <v>150</v>
      </c>
      <c r="H11" s="12">
        <v>61</v>
      </c>
      <c r="I11" s="7"/>
      <c r="J11" s="10"/>
    </row>
    <row r="12" spans="1:10" s="3" customFormat="1" ht="25.5" customHeight="1">
      <c r="A12" s="7">
        <v>9</v>
      </c>
      <c r="B12" s="28"/>
      <c r="C12" s="30"/>
      <c r="D12" s="30"/>
      <c r="E12" s="12" t="s">
        <v>182</v>
      </c>
      <c r="F12" s="12" t="s">
        <v>13</v>
      </c>
      <c r="G12" s="12" t="s">
        <v>108</v>
      </c>
      <c r="H12" s="12">
        <v>51</v>
      </c>
      <c r="I12" s="7"/>
      <c r="J12" s="10"/>
    </row>
    <row r="13" spans="1:10" s="3" customFormat="1" ht="25.5" customHeight="1">
      <c r="A13" s="7">
        <v>10</v>
      </c>
      <c r="B13" s="28"/>
      <c r="C13" s="30" t="s">
        <v>183</v>
      </c>
      <c r="D13" s="30">
        <v>1</v>
      </c>
      <c r="E13" s="12" t="s">
        <v>184</v>
      </c>
      <c r="F13" s="12" t="s">
        <v>98</v>
      </c>
      <c r="G13" s="12" t="s">
        <v>185</v>
      </c>
      <c r="H13" s="12">
        <v>55</v>
      </c>
      <c r="I13" s="7"/>
      <c r="J13" s="10"/>
    </row>
    <row r="14" spans="1:10" s="3" customFormat="1" ht="25.5" customHeight="1">
      <c r="A14" s="7">
        <v>11</v>
      </c>
      <c r="B14" s="28"/>
      <c r="C14" s="30"/>
      <c r="D14" s="30"/>
      <c r="E14" s="12" t="s">
        <v>186</v>
      </c>
      <c r="F14" s="12" t="s">
        <v>98</v>
      </c>
      <c r="G14" s="12" t="s">
        <v>187</v>
      </c>
      <c r="H14" s="12">
        <v>53</v>
      </c>
      <c r="I14" s="7"/>
      <c r="J14" s="10"/>
    </row>
    <row r="15" spans="1:10" s="3" customFormat="1" ht="25.5" customHeight="1">
      <c r="A15" s="7">
        <v>12</v>
      </c>
      <c r="B15" s="28"/>
      <c r="C15" s="30"/>
      <c r="D15" s="30"/>
      <c r="E15" s="12" t="s">
        <v>188</v>
      </c>
      <c r="F15" s="12" t="s">
        <v>98</v>
      </c>
      <c r="G15" s="12" t="s">
        <v>189</v>
      </c>
      <c r="H15" s="12">
        <v>52</v>
      </c>
      <c r="I15" s="7"/>
      <c r="J15" s="10"/>
    </row>
    <row r="16" spans="1:10" s="3" customFormat="1" ht="25.5" customHeight="1">
      <c r="A16" s="7">
        <v>13</v>
      </c>
      <c r="B16" s="28"/>
      <c r="C16" s="30" t="s">
        <v>190</v>
      </c>
      <c r="D16" s="30">
        <v>1</v>
      </c>
      <c r="E16" s="12" t="s">
        <v>191</v>
      </c>
      <c r="F16" s="12" t="s">
        <v>13</v>
      </c>
      <c r="G16" s="12" t="s">
        <v>106</v>
      </c>
      <c r="H16" s="12">
        <v>67</v>
      </c>
      <c r="I16" s="7"/>
      <c r="J16" s="10"/>
    </row>
    <row r="17" spans="1:10" s="3" customFormat="1" ht="25.5" customHeight="1">
      <c r="A17" s="7">
        <v>14</v>
      </c>
      <c r="B17" s="28"/>
      <c r="C17" s="30"/>
      <c r="D17" s="30"/>
      <c r="E17" s="12" t="s">
        <v>192</v>
      </c>
      <c r="F17" s="12" t="s">
        <v>13</v>
      </c>
      <c r="G17" s="12" t="s">
        <v>193</v>
      </c>
      <c r="H17" s="12">
        <v>52</v>
      </c>
      <c r="I17" s="7"/>
      <c r="J17" s="10"/>
    </row>
    <row r="18" spans="1:10" s="3" customFormat="1" ht="25.5" customHeight="1">
      <c r="A18" s="7">
        <v>15</v>
      </c>
      <c r="B18" s="28"/>
      <c r="C18" s="30"/>
      <c r="D18" s="30"/>
      <c r="E18" s="12" t="s">
        <v>194</v>
      </c>
      <c r="F18" s="12" t="s">
        <v>13</v>
      </c>
      <c r="G18" s="12" t="s">
        <v>76</v>
      </c>
      <c r="H18" s="12">
        <v>52</v>
      </c>
      <c r="I18" s="7"/>
      <c r="J18" s="10"/>
    </row>
    <row r="19" spans="1:10" s="3" customFormat="1" ht="25.5" customHeight="1">
      <c r="A19" s="7">
        <v>16</v>
      </c>
      <c r="B19" s="28"/>
      <c r="C19" s="30" t="s">
        <v>195</v>
      </c>
      <c r="D19" s="30">
        <v>2</v>
      </c>
      <c r="E19" s="12" t="s">
        <v>196</v>
      </c>
      <c r="F19" s="12" t="s">
        <v>13</v>
      </c>
      <c r="G19" s="12" t="s">
        <v>127</v>
      </c>
      <c r="H19" s="12">
        <v>50</v>
      </c>
      <c r="I19" s="7"/>
      <c r="J19" s="10"/>
    </row>
    <row r="20" spans="1:10" s="3" customFormat="1" ht="25.5" customHeight="1">
      <c r="A20" s="7">
        <v>17</v>
      </c>
      <c r="B20" s="28"/>
      <c r="C20" s="30"/>
      <c r="D20" s="30"/>
      <c r="E20" s="12" t="s">
        <v>197</v>
      </c>
      <c r="F20" s="12" t="s">
        <v>198</v>
      </c>
      <c r="G20" s="12" t="s">
        <v>127</v>
      </c>
      <c r="H20" s="12">
        <v>65</v>
      </c>
      <c r="I20" s="7" t="s">
        <v>69</v>
      </c>
      <c r="J20" s="10"/>
    </row>
    <row r="21" spans="1:10" s="3" customFormat="1" ht="25.5" customHeight="1">
      <c r="A21" s="7">
        <v>18</v>
      </c>
      <c r="B21" s="28"/>
      <c r="C21" s="30"/>
      <c r="D21" s="30"/>
      <c r="E21" s="12" t="s">
        <v>199</v>
      </c>
      <c r="F21" s="12" t="s">
        <v>13</v>
      </c>
      <c r="G21" s="12" t="s">
        <v>92</v>
      </c>
      <c r="H21" s="12">
        <v>61</v>
      </c>
      <c r="I21" s="7" t="s">
        <v>69</v>
      </c>
      <c r="J21" s="10"/>
    </row>
    <row r="22" spans="1:10" s="3" customFormat="1" ht="25.5" customHeight="1">
      <c r="A22" s="7">
        <v>19</v>
      </c>
      <c r="B22" s="28"/>
      <c r="C22" s="30"/>
      <c r="D22" s="30"/>
      <c r="E22" s="12" t="s">
        <v>200</v>
      </c>
      <c r="F22" s="12" t="s">
        <v>98</v>
      </c>
      <c r="G22" s="12" t="s">
        <v>127</v>
      </c>
      <c r="H22" s="12">
        <v>60</v>
      </c>
      <c r="I22" s="7" t="s">
        <v>69</v>
      </c>
      <c r="J22" s="10"/>
    </row>
    <row r="23" spans="1:10" s="3" customFormat="1" ht="25.5" customHeight="1">
      <c r="A23" s="7">
        <v>20</v>
      </c>
      <c r="B23" s="28"/>
      <c r="C23" s="30"/>
      <c r="D23" s="30"/>
      <c r="E23" s="12" t="s">
        <v>201</v>
      </c>
      <c r="F23" s="12" t="s">
        <v>13</v>
      </c>
      <c r="G23" s="12" t="s">
        <v>102</v>
      </c>
      <c r="H23" s="12">
        <v>59</v>
      </c>
      <c r="I23" s="7" t="s">
        <v>69</v>
      </c>
      <c r="J23" s="10"/>
    </row>
    <row r="24" spans="1:10" s="3" customFormat="1" ht="25.5" customHeight="1">
      <c r="A24" s="7">
        <v>21</v>
      </c>
      <c r="B24" s="28"/>
      <c r="C24" s="30"/>
      <c r="D24" s="30"/>
      <c r="E24" s="12" t="s">
        <v>202</v>
      </c>
      <c r="F24" s="12" t="s">
        <v>203</v>
      </c>
      <c r="G24" s="12" t="s">
        <v>87</v>
      </c>
      <c r="H24" s="12">
        <v>59</v>
      </c>
      <c r="I24" s="7" t="s">
        <v>69</v>
      </c>
      <c r="J24" s="10"/>
    </row>
    <row r="25" spans="1:10" s="3" customFormat="1" ht="25.5" customHeight="1">
      <c r="A25" s="7">
        <v>22</v>
      </c>
      <c r="B25" s="28"/>
      <c r="C25" s="30" t="s">
        <v>204</v>
      </c>
      <c r="D25" s="30">
        <v>1</v>
      </c>
      <c r="E25" s="13" t="s">
        <v>226</v>
      </c>
      <c r="F25" s="13" t="s">
        <v>13</v>
      </c>
      <c r="G25" s="13" t="s">
        <v>121</v>
      </c>
      <c r="H25" s="13">
        <v>62</v>
      </c>
      <c r="I25" s="20" t="s">
        <v>215</v>
      </c>
      <c r="J25" s="10"/>
    </row>
    <row r="26" spans="1:10" s="3" customFormat="1" ht="25.5" customHeight="1">
      <c r="A26" s="7">
        <v>23</v>
      </c>
      <c r="B26" s="28"/>
      <c r="C26" s="30"/>
      <c r="D26" s="30"/>
      <c r="E26" s="13" t="s">
        <v>229</v>
      </c>
      <c r="F26" s="13" t="s">
        <v>13</v>
      </c>
      <c r="G26" s="24" t="s">
        <v>230</v>
      </c>
      <c r="H26" s="13">
        <v>60</v>
      </c>
      <c r="I26" s="20" t="s">
        <v>215</v>
      </c>
      <c r="J26" s="10"/>
    </row>
    <row r="27" spans="1:10" s="3" customFormat="1" ht="25.5" customHeight="1">
      <c r="A27" s="7">
        <v>24</v>
      </c>
      <c r="B27" s="28"/>
      <c r="C27" s="30"/>
      <c r="D27" s="30"/>
      <c r="E27" s="13" t="s">
        <v>219</v>
      </c>
      <c r="F27" s="13" t="s">
        <v>98</v>
      </c>
      <c r="G27" s="13" t="s">
        <v>220</v>
      </c>
      <c r="H27" s="13">
        <v>54</v>
      </c>
      <c r="I27" s="7" t="s">
        <v>69</v>
      </c>
      <c r="J27" s="10"/>
    </row>
    <row r="28" spans="1:10" s="3" customFormat="1" ht="25.5" customHeight="1">
      <c r="A28" s="7">
        <v>25</v>
      </c>
      <c r="B28" s="28"/>
      <c r="C28" s="30" t="s">
        <v>205</v>
      </c>
      <c r="D28" s="30">
        <v>1</v>
      </c>
      <c r="E28" s="12" t="s">
        <v>206</v>
      </c>
      <c r="F28" s="12" t="s">
        <v>98</v>
      </c>
      <c r="G28" s="23" t="s">
        <v>233</v>
      </c>
      <c r="H28" s="12">
        <v>50</v>
      </c>
      <c r="I28" s="7"/>
      <c r="J28" s="10"/>
    </row>
    <row r="29" spans="1:10" s="3" customFormat="1" ht="25.5" customHeight="1">
      <c r="A29" s="7">
        <v>26</v>
      </c>
      <c r="B29" s="28"/>
      <c r="C29" s="30"/>
      <c r="D29" s="30"/>
      <c r="E29" s="13" t="s">
        <v>227</v>
      </c>
      <c r="F29" s="13" t="s">
        <v>13</v>
      </c>
      <c r="G29" s="13" t="s">
        <v>228</v>
      </c>
      <c r="H29" s="13">
        <v>61</v>
      </c>
      <c r="I29" s="20" t="s">
        <v>215</v>
      </c>
      <c r="J29" s="10"/>
    </row>
    <row r="30" spans="1:10" s="3" customFormat="1" ht="25.5" customHeight="1">
      <c r="A30" s="7">
        <v>27</v>
      </c>
      <c r="B30" s="29"/>
      <c r="C30" s="30"/>
      <c r="D30" s="30"/>
      <c r="E30" s="13" t="s">
        <v>231</v>
      </c>
      <c r="F30" s="13" t="s">
        <v>13</v>
      </c>
      <c r="G30" s="13" t="s">
        <v>232</v>
      </c>
      <c r="H30" s="13">
        <v>60</v>
      </c>
      <c r="I30" s="20" t="s">
        <v>215</v>
      </c>
      <c r="J30" s="10"/>
    </row>
    <row r="31" spans="1:10" s="22" customFormat="1" ht="25.5" customHeight="1">
      <c r="A31" s="20"/>
      <c r="B31" s="20" t="s">
        <v>57</v>
      </c>
      <c r="C31" s="20"/>
      <c r="D31" s="20">
        <f>SUM(D4:D30)</f>
        <v>9</v>
      </c>
      <c r="E31" s="24"/>
      <c r="F31" s="24"/>
      <c r="G31" s="24"/>
      <c r="H31" s="24"/>
      <c r="I31" s="20"/>
      <c r="J31" s="21"/>
    </row>
  </sheetData>
  <mergeCells count="18">
    <mergeCell ref="D16:D18"/>
    <mergeCell ref="D19:D24"/>
    <mergeCell ref="D25:D27"/>
    <mergeCell ref="D28:D30"/>
    <mergeCell ref="A1:I1"/>
    <mergeCell ref="B4:B30"/>
    <mergeCell ref="C4:C6"/>
    <mergeCell ref="C7:C9"/>
    <mergeCell ref="C10:C12"/>
    <mergeCell ref="C13:C15"/>
    <mergeCell ref="C16:C18"/>
    <mergeCell ref="C19:C24"/>
    <mergeCell ref="C25:C27"/>
    <mergeCell ref="C28:C30"/>
    <mergeCell ref="D4:D6"/>
    <mergeCell ref="D7:D9"/>
    <mergeCell ref="D10:D12"/>
    <mergeCell ref="D13:D15"/>
  </mergeCells>
  <phoneticPr fontId="6" type="noConversion"/>
  <pageMargins left="0.46" right="0.49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集团本部</vt:lpstr>
      <vt:lpstr>菜篮子</vt:lpstr>
      <vt:lpstr>海科</vt:lpstr>
      <vt:lpstr>菌菇</vt:lpstr>
      <vt:lpstr>贵农</vt:lpstr>
      <vt:lpstr>研究院</vt:lpstr>
      <vt:lpstr>贵农!Print_Titles</vt:lpstr>
      <vt:lpstr>集团本部!Print_Titles</vt:lpstr>
      <vt:lpstr>研究院!Print_Titles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plj</dc:creator>
  <cp:lastModifiedBy>plj</cp:lastModifiedBy>
  <cp:lastPrinted>2022-04-21T10:05:16Z</cp:lastPrinted>
  <dcterms:created xsi:type="dcterms:W3CDTF">2022-04-20T13:49:00Z</dcterms:created>
  <dcterms:modified xsi:type="dcterms:W3CDTF">2022-04-22T07:05:11Z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eyJoZGlkIjoiMjRkOWQ1MWI4MjRjZDQ1MjM1YjFlMTYzN2NjNDA2NTQifQ==</vt:lpwstr>
  </property>
  <property fmtid="{D5CDD505-2E9C-101B-9397-08002B2CF9AE}" pid="3" name="ICV">
    <vt:lpwstr>4532B3338AD045F895BF30CDA852848A</vt:lpwstr>
  </property>
  <property fmtid="{D5CDD505-2E9C-101B-9397-08002B2CF9AE}" pid="4" name="KSOProductBuildVer">
    <vt:lpwstr>2052-11.8.2.8808</vt:lpwstr>
  </property>
</Properties>
</file>